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Y:\P 3.1.1 e e publica\actualizat oug\"/>
    </mc:Choice>
  </mc:AlternateContent>
  <bookViews>
    <workbookView xWindow="0" yWindow="0" windowWidth="19200" windowHeight="7035"/>
  </bookViews>
  <sheets>
    <sheet name="Grila ETF Cladire-Centralizata" sheetId="1" r:id="rId1"/>
    <sheet name="Sheet1" sheetId="2" r:id="rId2"/>
  </sheets>
  <definedNames>
    <definedName name="_ftn1" localSheetId="0">'Grila ETF Cladire-Centralizata'!#REF!</definedName>
    <definedName name="_ftn2" localSheetId="0">'Grila ETF Cladire-Centralizata'!#REF!</definedName>
    <definedName name="_ftnref1" localSheetId="0">'Grila ETF Cladire-Centralizata'!$B$92</definedName>
    <definedName name="_ftnref2" localSheetId="0">'Grila ETF Cladire-Centralizata'!#REF!</definedName>
    <definedName name="_Toc424303571" localSheetId="0">'Grila ETF Cladire-Centralizata'!#REF!</definedName>
    <definedName name="_xlnm.Print_Area" localSheetId="0">'Grila ETF Cladire-Centralizata'!$A$1:$G$141</definedName>
  </definedNames>
  <calcPr calcId="152511" concurrentCalc="0"/>
</workbook>
</file>

<file path=xl/calcChain.xml><?xml version="1.0" encoding="utf-8"?>
<calcChain xmlns="http://schemas.openxmlformats.org/spreadsheetml/2006/main">
  <c r="C19" i="1" l="1"/>
  <c r="C92" i="1"/>
  <c r="C17" i="1"/>
  <c r="C111" i="1"/>
</calcChain>
</file>

<file path=xl/sharedStrings.xml><?xml version="1.0" encoding="utf-8"?>
<sst xmlns="http://schemas.openxmlformats.org/spreadsheetml/2006/main" count="185" uniqueCount="137">
  <si>
    <t>Nr. crt.</t>
  </si>
  <si>
    <t>CRITERIU/SUBCRITERIU</t>
  </si>
  <si>
    <t>TOTAL PUNCTAJ</t>
  </si>
  <si>
    <t>Calitatea, maturitatea și sustenabilitatea proiectului</t>
  </si>
  <si>
    <t>Observaţii evaluator 1:</t>
  </si>
  <si>
    <t>Observaţii evaluator 2:</t>
  </si>
  <si>
    <t>Observaţii evaluator 3:</t>
  </si>
  <si>
    <t>(Tehnic)</t>
  </si>
  <si>
    <t>(Financiar)</t>
  </si>
  <si>
    <t>(Teme orizontale)</t>
  </si>
  <si>
    <t>Punctaj evaluator 1</t>
  </si>
  <si>
    <t>Punctaj evaluator 2</t>
  </si>
  <si>
    <t>Punctaj evaluator 3</t>
  </si>
  <si>
    <t>Medie punctaj</t>
  </si>
  <si>
    <t>1.4</t>
  </si>
  <si>
    <t>1.5</t>
  </si>
  <si>
    <t xml:space="preserve"> După implementarea proiectului se vizează o clădire conectată la rețeaua de termoficare, în următoarele proporții:</t>
  </si>
  <si>
    <t>1.3</t>
  </si>
  <si>
    <t>Suprafața utilă a clădirii</t>
  </si>
  <si>
    <t>1.6</t>
  </si>
  <si>
    <t>Coerenţa documentaţiei tehnice (Fişa de analiză termică şi energetică a cladirii, Certificatul de performanţă energetică a clădirii, Raportul de audit energetic)</t>
  </si>
  <si>
    <t xml:space="preserve">Tipul de racordare/branşare la sistemul centralizat de termoficare </t>
  </si>
  <si>
    <t>c. Proiectul cuprinde o clădire al cărui regim de ocupare nu este permanent</t>
  </si>
  <si>
    <t>b. Proiectul cuprinde o clădire al cărui regim de ocupare este semipermanent (12 h din 24, 5 zile din 7, minim 8 luni pe an)</t>
  </si>
  <si>
    <t>a. Proiectul cuprinde o clădire al cărui regim de ocupare este permanent (24 h din 24, 7 zile din 7, pe tot parcursul anului)</t>
  </si>
  <si>
    <t>b. Proiectul se implementează în clădiri cu suprafață utilă mai mare de 2000 mp și cel mult 4000 mp</t>
  </si>
  <si>
    <t>Regimul de ocupare al clădirii</t>
  </si>
  <si>
    <t>b. Clădirea este racordată/branșată la alte surse</t>
  </si>
  <si>
    <t>c. Proiectul se implementează în clădiri cu suprafață utilă mai mare de 1000 mp și cel mult 2000 mp</t>
  </si>
  <si>
    <t>d. Proiectul se implementează în clădiri cu suprafață utilă mai mare de 250 mp și cel mult 1000 mp</t>
  </si>
  <si>
    <t>a. Proiectul se implementează în clădiri cu suprafață utilă peste 4000 mp</t>
  </si>
  <si>
    <t>Punctarea subcriteriului se face prin selectarea unei singure ipoteze și a punctajului aferent acesteia</t>
  </si>
  <si>
    <t>Cod SMIS</t>
  </si>
  <si>
    <r>
      <t xml:space="preserve">Punctaj minim per clădire </t>
    </r>
    <r>
      <rPr>
        <b/>
        <u/>
        <sz val="10"/>
        <color theme="1"/>
        <rFont val="Trebuchet MS"/>
        <family val="2"/>
        <charset val="238"/>
      </rPr>
      <t>60 puncte</t>
    </r>
    <r>
      <rPr>
        <sz val="10"/>
        <color theme="1"/>
        <rFont val="Trebuchet MS"/>
        <family val="2"/>
        <charset val="238"/>
      </rPr>
      <t xml:space="preserve">. </t>
    </r>
  </si>
  <si>
    <t>Operaţiunea A – „Investiții în clădirile publice în vederea asigurării/creșterii eficienței energetice și măsuri pentru utilizarea unor surse regenerabile de energie”</t>
  </si>
  <si>
    <t xml:space="preserve">Apelul de proiecte PR SV/1/3/2.1/2022 </t>
  </si>
  <si>
    <t>Titlul proiectului</t>
  </si>
  <si>
    <t>Contribuția proiectului la realizarea obiectivelor specifice priorității</t>
  </si>
  <si>
    <t>Anexa IV</t>
  </si>
  <si>
    <t>Punctarea subcriteriului se face prin selectarea unei singure ipoteze și a punctajului aferent acesteia.</t>
  </si>
  <si>
    <t>Consum final specific de energie, înainte de renovarea aprofundată</t>
  </si>
  <si>
    <t>Consumul final specific de energie pentru încălzire, înainte de renovarea aprofundată</t>
  </si>
  <si>
    <t>Emisii anuale echivalent CO2 (kgCO2/m2/an), ulterior renovării aprofundate</t>
  </si>
  <si>
    <t xml:space="preserve">a. situate sub valorile corespunzătoare stabilite pentru ultimul orizont de timp aplicabil (valori necesare pentru clădiri al căror consum de energie este aproape egal cu 0 - nZEB) </t>
  </si>
  <si>
    <t>Consumul anual specific de energie primară (KWh/mp/an), ulterior renovării aprofundate</t>
  </si>
  <si>
    <t xml:space="preserve"> </t>
  </si>
  <si>
    <t>În conformitate cu valorile aplicabile pentru emisiile de CO2 din Anexa 2 la Ordinul nr. 386/28.03.2016 publicat în MO PI, nr. 306/21.04.2016 sau din modificările/actualizările ulterioare ale legislaţiei specifice  (a se vedea Tabelul nr. 1 din Anexa IV.1 - Necesarul de energie pentru clădirile nZEB)</t>
  </si>
  <si>
    <r>
      <t xml:space="preserve">În conformitate cu valorile aplicabile pentru emisiile de CO2 din Anexa 2 la Ordinul nr. 386/28.03.2016 publicat </t>
    </r>
    <r>
      <rPr>
        <sz val="11"/>
        <color theme="3" tint="-0.249977111117893"/>
        <rFont val="Calibri"/>
        <family val="2"/>
      </rPr>
      <t>î</t>
    </r>
    <r>
      <rPr>
        <i/>
        <sz val="11"/>
        <color theme="3" tint="-0.249977111117893"/>
        <rFont val="Trebuchet MS"/>
        <family val="2"/>
      </rPr>
      <t>n MO PI, nr. 306/21.04.2016 sau din modificările/actualiz</t>
    </r>
    <r>
      <rPr>
        <sz val="11"/>
        <color theme="3" tint="-0.249977111117893"/>
        <rFont val="Trebuchet MS"/>
        <family val="2"/>
      </rPr>
      <t>ă</t>
    </r>
    <r>
      <rPr>
        <i/>
        <sz val="11"/>
        <color theme="3" tint="-0.249977111117893"/>
        <rFont val="Trebuchet MS"/>
        <family val="2"/>
      </rPr>
      <t>rile ulterioare ale legislaţiei specifice  (a se vedea Tabelul nr. 2 din Anexa IV.1 - Necesarul de energie pentru clădirile nZEB).</t>
    </r>
  </si>
  <si>
    <t>Reducerea consumului consumului anual de energie primară (kWh/an), urmare a renovării aprofundate</t>
  </si>
  <si>
    <t>a. Proiectul prevede măsuri de intervenție ce conduc la o reducere a consumului anual de energie primară ≥70% față de consumul inițial</t>
  </si>
  <si>
    <t>b. Proiectul prevede măsuri de intervenție ce conduc la o reducere a consumului anual de energie primară &gt;60%&lt;70%  față de consumul inițial</t>
  </si>
  <si>
    <t>1.8</t>
  </si>
  <si>
    <t>1.9</t>
  </si>
  <si>
    <t>1.10</t>
  </si>
  <si>
    <t xml:space="preserve">Punctaj maxim </t>
  </si>
  <si>
    <t>PUNCTAJ</t>
  </si>
  <si>
    <t>Programul Regional Sud-Vest Oltenia 2021-2027</t>
  </si>
  <si>
    <r>
      <t>Grila de evaluare tehnică şi financiară a Componentei (clădirii) ….(adresă) /Grila centralizatoare pentru cl</t>
    </r>
    <r>
      <rPr>
        <b/>
        <sz val="12"/>
        <rFont val="Calibri"/>
        <family val="2"/>
      </rPr>
      <t>ă</t>
    </r>
    <r>
      <rPr>
        <b/>
        <sz val="12"/>
        <rFont val="Trebuchet MS"/>
        <family val="2"/>
        <charset val="238"/>
      </rPr>
      <t>dirile..., dup</t>
    </r>
    <r>
      <rPr>
        <b/>
        <sz val="12"/>
        <rFont val="Calibri"/>
        <family val="2"/>
      </rPr>
      <t>ă</t>
    </r>
    <r>
      <rPr>
        <b/>
        <sz val="12"/>
        <rFont val="Trebuchet MS"/>
        <family val="2"/>
        <charset val="238"/>
      </rPr>
      <t xml:space="preserve"> caz</t>
    </r>
  </si>
  <si>
    <t>Clarificări solicitate şi Răspunsuri:</t>
  </si>
  <si>
    <t>Observaţii vizită</t>
  </si>
  <si>
    <t>Mediere (dacă este cazul)</t>
  </si>
  <si>
    <t>se va replica inclusiv grila cu criteriile si notele pe care acesta se pronunta</t>
  </si>
  <si>
    <t>Observaţii (dacă este cazul)</t>
  </si>
  <si>
    <t>Secretar comisie</t>
  </si>
  <si>
    <t>Preşedinte comisie</t>
  </si>
  <si>
    <t>Semnături</t>
  </si>
  <si>
    <t>Evaluator 1</t>
  </si>
  <si>
    <t>Secretar</t>
  </si>
  <si>
    <t>Nume,prenume:</t>
  </si>
  <si>
    <t>Data:</t>
  </si>
  <si>
    <t>Semnătura:</t>
  </si>
  <si>
    <t>Evaluator 2</t>
  </si>
  <si>
    <t>Preşedinte</t>
  </si>
  <si>
    <t>Evaluator 3</t>
  </si>
  <si>
    <t>Evaluator  pentru situatii exceptionale, daca este cazul</t>
  </si>
  <si>
    <t>Evaluator pentru situatii exceptionale</t>
  </si>
  <si>
    <t>Obiectivului de politică 2 - “O Europă mai verde”</t>
  </si>
  <si>
    <t>Prioritatea 3 - „Eficienţa energetică și infrastructura verde”</t>
  </si>
  <si>
    <t>Obiectiv Specific 2.1 - „Promovarea eficienței energetice și reducerea emisiilor de gaze cu efect de seră”</t>
  </si>
  <si>
    <r>
      <t>Se va întocmi o grilă centralizatoare la nivel de cerere de finanțare cu indicarea punctajului obținut. Punctajul aferent fiecărui criteriu/subcriteriu în parte din cadrul grilei centralizatoare va reprezenta media aritmetică a punctajelor obținute la respectivele criterii/subcriterii din Grila ETF aferent</t>
    </r>
    <r>
      <rPr>
        <sz val="10"/>
        <rFont val="Calibri"/>
        <family val="2"/>
      </rPr>
      <t>ă</t>
    </r>
    <r>
      <rPr>
        <sz val="10"/>
        <rFont val="Trebuchet MS"/>
        <family val="2"/>
      </rPr>
      <t xml:space="preserve"> fiec</t>
    </r>
    <r>
      <rPr>
        <sz val="10"/>
        <rFont val="Calibri"/>
        <family val="2"/>
      </rPr>
      <t>ă</t>
    </r>
    <r>
      <rPr>
        <sz val="8.5"/>
        <rFont val="Trebuchet MS"/>
        <family val="2"/>
      </rPr>
      <t>rei</t>
    </r>
    <r>
      <rPr>
        <sz val="10"/>
        <rFont val="Trebuchet MS"/>
        <family val="2"/>
      </rPr>
      <t xml:space="preserve"> Componente (clădiri) în parte. Astfel, se va completa câte o grilă ETF pentru fiecare clădire (componentă) și o grilă centralizatoare. Grila ETF aferentă clădirii/componentei și Grila ETF centralizatoare a proiectului prezintă aceleași criterii. Se va specifica în clar tipul grilei.
</t>
    </r>
  </si>
  <si>
    <t>Sub-criteriul este în linie cu criteriile de evaluare din SRTL, respectiv a celui privind segmentele cu cele mai scăzute performanţe din fondul de clădiri. Criteriul se va verifica pe baza raportului de audit energetic anexat la documentația tehnico-economică pentru situaţia anterioară renovării. În cazul proiectelor cu mai multe componente, punctarea se realizează pentru fiecare componentă în parte, în baza raportului de audit energetic.</t>
  </si>
  <si>
    <t>Sub-criteriul este în linie cu criteriile de evaluare din SRTL, respectiv a celui privind segmentele cu cele mai scăzute performanţe din fondul de clădiri. Se va verifica pe baza raportului de audit energetic anexat la documentația tehnico-economică pentru situaţia anterioară renovării. În cazul proiectelor cu mai multe componente, punctarea se realizează pentru fiecare componentă în parte, în baza raportului de audit energetic.</t>
  </si>
  <si>
    <r>
      <t xml:space="preserve">În funcție de tipul clădirii publice și de zona climatică, precum și în conformitate cu valorile din legislaţia specifică în vigoare (a se vedea Tabelul nr. 2 din </t>
    </r>
    <r>
      <rPr>
        <b/>
        <i/>
        <sz val="11"/>
        <rFont val="Trebuchet MS"/>
        <family val="2"/>
      </rPr>
      <t>Anexa IV.1 - Necesarul de energie pentru clădirile nZEB</t>
    </r>
    <r>
      <rPr>
        <b/>
        <sz val="11"/>
        <rFont val="Trebuchet MS"/>
        <family val="2"/>
      </rPr>
      <t>), proiectul prevede măsuri de intervenție care duc la emisii echivalent CO2, ulterior renovării aprofundate:</t>
    </r>
  </si>
  <si>
    <r>
      <t xml:space="preserve">În funcție de tipul clădirii publice și de zona climatică, precum și în conformitate cu valorile din legislaţia specifică în vigoare (a se vedea Tabelul nr. 1 din </t>
    </r>
    <r>
      <rPr>
        <b/>
        <i/>
        <sz val="11"/>
        <rFont val="Trebuchet MS"/>
        <family val="2"/>
      </rPr>
      <t>Anexa IV.1 - Necesarul de energie pentru clădirile nZEB</t>
    </r>
    <r>
      <rPr>
        <b/>
        <sz val="11"/>
        <rFont val="Trebuchet MS"/>
        <family val="2"/>
        <charset val="238"/>
      </rPr>
      <t>), proiectul prevede măsuri de intervenție care duc la un consum anual specific de energie primară (KWh/m2/an):</t>
    </r>
  </si>
  <si>
    <t>a. Clădirea este racordată/branșată la sistemul centralizat de termoficare sau va fi racordată/branșată la sistemul centralizat de termoficare, urmare a implementării măsurilor propuse prin proiect</t>
  </si>
  <si>
    <t>Criteriile aferente prezentei grile vor fi punctate pentru fiecare Componentă (clădire) în parte. 
Punctarea fiecărui subcriteriu se face prin selectarea unei opțiuni/ipoteze (ex. a., b.,...) și a punctajului aferent opțiunii/ipotezei, cu excepția criteriilor 2, 3, 5 şi a subcriteriilor 4.1 și 4.2 (4.2.a sau 4.2.b, după caz), 4.3 și 4.5.1. unde pot fi selectate una sau mai multe opțiuni/ipoteze, după cum este cazul, punctajele aferente cumulându-se.
Se poate acorda punctaj intermediar la fiecare dintre punctele menţionate în cadrul subcriteriilor 4.1, 4.2 (4.2a sau 4.2.b, după caz) și 4.3. 
Se vor acorda doar punctaje întregi, fără zecimale. Un criteriu/subcriteriu se poate puncta inclusiv cu 0, cu excepția subcriteriilor 4.2.a și 4.2.b, a căror punctare cu 0 duce la respingerea componentei (a se vedea capitolul 6 din Ghidul solicitantului).                                                                                              
Punctajul aferent unui criteriu reprezintă suma punctajelor obținute la fiecare subcriteriu aferent. Punctajul final reprezintă suma punctajelor obținute la toate cele 5 criterii. 
În cazul în care componenta (clădirea) va fi punctată cu mai puțin de 60 de puncte sau a fost bifat cu "NU" vreunul din criteriile obligatorii menționate în Secțiunile I și II din grilele aferente Anexelor V și VI, după caz, aceasta va fi respinsă (a se vedea capitolul 6 din Ghidul solicitantului).</t>
  </si>
  <si>
    <t>a. consum specific de energie de peste 300 kWh/mp/an</t>
  </si>
  <si>
    <t>b. consum specific de energie egal sau mai mic de 300 kWh/mp/an</t>
  </si>
  <si>
    <t>a. consumul specific de energie pentru încălzire de peste 200 kWh/mp/an</t>
  </si>
  <si>
    <t>b. consumul specific de energie pentru încălzire egal sau mai mic de 200 kWh/mp/an</t>
  </si>
  <si>
    <t xml:space="preserve">a. situate sub valorile corespunzătoare stabilite pentru pentru ultimul orizont de timp aplicabil (valori necesare pentru clădiri al căror consum de energie este aproape egal cu 0- nZEB) </t>
  </si>
  <si>
    <t>b. situate peste valorile corespunzătoare stabilite pentru ultimul orizont de timp aplicabil (valori necesare pentru clădiri al căror consum de energie este aproape egal cu 0 - nZEB)</t>
  </si>
  <si>
    <t>b. situate peste valorile corespunzătoare stabilite pentru pentru ultimul orizont de timp aplicabil (valori necesare pentru clădiri al căror consum de energie este aproape egal cu 0- nZEB)</t>
  </si>
  <si>
    <t>a. Proiectul se implementează în clădiri în care se desfășoară activități din domeniul sănătate sau educaţie</t>
  </si>
  <si>
    <t>c. Proiectul se implementează în clădiri administrative ale autorităților publice și clădiri aparținând instituțiilor publice ale autorităților centrale</t>
  </si>
  <si>
    <t>b. Proiectul se implementează în clădiri în care se desfășoară activități in domeniul serviciilor sociale fără componentă rezidențială</t>
  </si>
  <si>
    <t>2.1.1. a. Calitatea/coerența documentaţiei tehnico-economice - faza SF/DALI</t>
  </si>
  <si>
    <r>
      <t xml:space="preserve">a. Piesele scrise sunt corelate </t>
    </r>
    <r>
      <rPr>
        <sz val="11"/>
        <rFont val="Calibri"/>
        <family val="2"/>
      </rPr>
      <t>ș</t>
    </r>
    <r>
      <rPr>
        <sz val="11"/>
        <rFont val="Times New Roman"/>
        <family val="1"/>
      </rPr>
      <t>i respect</t>
    </r>
    <r>
      <rPr>
        <sz val="11"/>
        <rFont val="Calibri"/>
        <family val="2"/>
      </rPr>
      <t>ă</t>
    </r>
    <r>
      <rPr>
        <sz val="11"/>
        <rFont val="Times New Roman"/>
        <family val="1"/>
      </rPr>
      <t xml:space="preserve"> concluziile din studiile de teren, expertiza tehnic</t>
    </r>
    <r>
      <rPr>
        <sz val="11"/>
        <rFont val="Calibri"/>
        <family val="2"/>
      </rPr>
      <t>ă</t>
    </r>
    <r>
      <rPr>
        <sz val="11"/>
        <rFont val="Times New Roman"/>
        <family val="1"/>
      </rPr>
      <t>, etc. Părţile desenate sunt complete şi corespund cu părţile scrise.Documentația tehnico-economică prezintă soluții compatibile pentru întreg traseul avut în vedere, după caz.</t>
    </r>
  </si>
  <si>
    <t xml:space="preserve">b. Devizele (general şi pe obiecte) estimative sunt clare, complete, realiste şi strâns corelate între ele. Devizele sunt corelate cu piesele desenate. Eşalonarea costurilor este corelată cu graficul de realizare a investiţiei. </t>
  </si>
  <si>
    <t>c. Soluţia tehnică propusă prin proiect răspunde în totalitate scopului/ obiectivelor acestuia.</t>
  </si>
  <si>
    <r>
      <t>d. Sunt descrise ipotezele de lucru şi modul in care a fost realizata evaluarea alternativelor optime selectate. A fost realizat</t>
    </r>
    <r>
      <rPr>
        <sz val="11"/>
        <rFont val="Calibri"/>
        <family val="2"/>
      </rPr>
      <t>ă</t>
    </r>
    <r>
      <rPr>
        <sz val="11"/>
        <rFont val="Times New Roman"/>
        <family val="1"/>
      </rPr>
      <t xml:space="preserve"> analiza si selecția variantei optime.</t>
    </r>
  </si>
  <si>
    <r>
      <t>e. Situaţia actual</t>
    </r>
    <r>
      <rPr>
        <sz val="11"/>
        <rFont val="Calibri"/>
        <family val="2"/>
      </rPr>
      <t>ă</t>
    </r>
    <r>
      <rPr>
        <sz val="11"/>
        <rFont val="Times New Roman"/>
        <family val="1"/>
      </rPr>
      <t>/existent</t>
    </r>
    <r>
      <rPr>
        <sz val="11"/>
        <rFont val="Calibri"/>
        <family val="2"/>
      </rPr>
      <t>ă</t>
    </r>
    <r>
      <rPr>
        <sz val="11"/>
        <rFont val="Times New Roman"/>
        <family val="1"/>
      </rPr>
      <t xml:space="preserve"> a obiectivului de investiţii este detaliat</t>
    </r>
    <r>
      <rPr>
        <sz val="11"/>
        <rFont val="Calibri"/>
        <family val="2"/>
      </rPr>
      <t>ă</t>
    </r>
    <r>
      <rPr>
        <sz val="11"/>
        <rFont val="Times New Roman"/>
        <family val="1"/>
      </rPr>
      <t xml:space="preserve"> </t>
    </r>
    <r>
      <rPr>
        <sz val="11"/>
        <rFont val="Calibri"/>
        <family val="2"/>
      </rPr>
      <t>ș</t>
    </r>
    <r>
      <rPr>
        <sz val="11"/>
        <rFont val="Times New Roman"/>
        <family val="1"/>
      </rPr>
      <t>i complet</t>
    </r>
    <r>
      <rPr>
        <sz val="11"/>
        <rFont val="Calibri"/>
        <family val="2"/>
      </rPr>
      <t>ă</t>
    </r>
    <r>
      <rPr>
        <sz val="11"/>
        <rFont val="Times New Roman"/>
        <family val="1"/>
      </rPr>
      <t xml:space="preserve">. Există corelare între amplasamentul investiţiei cu privire la prevederile SF/DALI, CU, cererea de finanţare - descrierea investiţiei şi documentele privind imobilul anexat la cererea de finanţare, </t>
    </r>
  </si>
  <si>
    <t>*Punctajul este cumulativ. Se va avea în vedere inclusiv verificarea din Grila DALI/SF (Anexa V).</t>
  </si>
  <si>
    <t xml:space="preserve">2.1.1.b. Calitatea/coerența documentaţiei tehnico-economice - faza PT </t>
  </si>
  <si>
    <t xml:space="preserve">a.  Piesele scrise sunt corelate si respecta concluziile din studiile de teren, expertiza tehnica,etc. Părţile desenate sunt complete şi corespund cu părţile scrise (memoriile tehnice pe specialități, caietele de sarcini și Formularele F1, F2 și F3). </t>
  </si>
  <si>
    <t>b. Centralizatorul pe obiectivul de investiții (Formularul F1) este corelat cu centralizatoarele pe categorii de lucrări (Formularele F2), cu devizul general și cu bugetul proiectului. Formularele F1 și F2 sunt corelate între ele și sunt corelate cu Listele cu cantități de lucrări pe categorii de lucrări și utilaje și echipamente tehnologice, inclusiv dotări (Formularele F3 și F4).</t>
  </si>
  <si>
    <t>c. Soluţia tehnică propusă prin proiect răspunde scopului/ obiectivelor acestuia.</t>
  </si>
  <si>
    <t>d. Situaţia actuala/existenta a obiectivului de investiţii este detaliata si completa. Există corelare între amplasamentul investiţiei cu privire la prevederile PT,  CU/AC (după caz), cererea de finanţare - descrierea investiţiei şi documentele privind imobilul anexat la cererea de finanţare.</t>
  </si>
  <si>
    <t>e. Datele sunt suficiente, corecte şi justificate.  Memoriile tehnice pe specialități sunt corelate cu Memoriul Tehnic General. Eşalonarea costurilor este corelată cu graficul de realizare a investiţiei. Graficul de realizare a investiției este corelat cu calendarul activităților din cadrul cererii de finanțare.</t>
  </si>
  <si>
    <t>*Punctajul este cumulativ. Se va avea în vedere inclusiv verificarea din Grila PT (Anexa VI).</t>
  </si>
  <si>
    <t>2.2.</t>
  </si>
  <si>
    <t>Calitatea bugetului, concordanța buget/deviz (*)</t>
  </si>
  <si>
    <t>a. Cheltuielile au fost corect încadrate în categoria celor eligibile sau neeligibile, iar pragurile pentru anumite cheltuieli au fost respectate conform Ghidului solicitantului. Bugetul este corelat cu devizul general şi devizele pe obiecte. Exista corelare intre buget  si sursele de finantare.
Lista de echipamente și/sau lucrări și/sau servicii cu încadrarea acestora pe secțiunea de cheltuieli eligibile /ne-eligibile (dacă este cazul), este corelată cu costurile curpinse în cadrul liniilor bugetare. Toate elementele cuprinse in lista de lucrări/servicii/echipamente sunt clar identificate și detaliate. Achizitionarea lucrărilor/serviciilor/echipamentelor prevăzute în proiect este necesară și oportună, conform obiectivelor proiectului</t>
  </si>
  <si>
    <t>b.Bugetul este complet şi corelat cu activitatile prevazute, cu resursele materiale implicate in realizarea proiectului, adica: nu exista mentiuni in sectiunile privind activitatile, resursele si rezultatele anticipate din cererea de finantare care nu au acoperire intr-un subcapitol bugetar / linie bugetara; de asemenea, nu exista subcapitol bugetar / linie bugetara fara corespondenta in sectiunile privind activitatile, resursele si rezultatele.</t>
  </si>
  <si>
    <t>c.Costurile sunt realiste (corect estimate), suficiente şi necesare pentru implementarea proiectului. Valoarea categoriilor de lucrări din devizul pe obiect este stabilita in proporție de 100%, pe baza cantităţilor de lucrări şi a preţurilor acestora (Costurile pe unitatea de resurse utilizate sunt realiste din punctul de vedere al evaluatorului si justificate de catre solicitant prin citarea unor surse independente si verificabile (statistici oficiale, preturi standard etc.) sau prin rezultatele unei cercetari de piata efectuate de solicitant).</t>
  </si>
  <si>
    <t>(*) Punctajul este cumulativ. Se pot acorda punctaje intermediare.</t>
  </si>
  <si>
    <t>2.3.</t>
  </si>
  <si>
    <t xml:space="preserve">Maturitatea proiectului </t>
  </si>
  <si>
    <t>b.  Solicitantul are documentația tehnico-economică faza SF/DALI elaborată și  conformă grilei de verificare SF/DALI  (anexa V) și prezintă Autorizaţie de construire</t>
  </si>
  <si>
    <t>c.  Solicitantul are documentaţia tehnico-economică faza PT conformă grilei de verificare PT  (anexa VI) și prezintă Autorizaţie de construire</t>
  </si>
  <si>
    <t>d. Solicitantul are documentaţia tehnico-economică faza PT elaborată și conformă grilei de verificare PT- anexa VI si solicitantul are contract de lucrari atribuit după 01.01.2021.</t>
  </si>
  <si>
    <t>*Se va selecta o opţiune.</t>
  </si>
  <si>
    <t>2.4.</t>
  </si>
  <si>
    <t>Identificarea riscurilor si mecanisme de gestionare</t>
  </si>
  <si>
    <t>a. Solicitantul identifică şi detaliază toate posibilile riscuri în implementarea proiectului, iar mecanismele de gestionare sunt clar definite si corespunzatoare</t>
  </si>
  <si>
    <t>b Solicitantul identifică o serie de  riscuri în implementarea proiectului, iar mecanismele de gestionare sunt satisfacatoare</t>
  </si>
  <si>
    <t xml:space="preserve">c. Solicitantul nu identifică riscurile posibile </t>
  </si>
  <si>
    <t xml:space="preserve">Observaţii evaluator 1: </t>
  </si>
  <si>
    <t>2.1</t>
  </si>
  <si>
    <t>3</t>
  </si>
  <si>
    <t xml:space="preserve">CAPACITATEA FINANCIARA A SOLICITANTULUI DE A IMPLEMENTA PROIECTUL </t>
  </si>
  <si>
    <t>a.  Solicitantul demonstrează că dispune de resurse necesare pentru acoperirea investiților planificate, precum și pentru acoperirea viitoarelor costuri de operare și mentenanță. Indicatorul compozit IC = (ISC+ISI)/2 &gt; 50%. Baza de calcul a acestor indicatori este ultimul an fiscal</t>
  </si>
  <si>
    <t>b. Solicitantul demonstrează că dispune de resurse necesare pentru acoperirea investiților planificate, precum și pentru acoperirea viitoarelor costuri de operare și mentenanță. Indicatorul compozit 30% &lt; IC = (ISC+ISI)/2 &lt;= 50%; Baza de calcul a acestor indicatori este ultimul an fiscal</t>
  </si>
  <si>
    <t>c. Solicitantul demonstrează că dispune de resurse necesare pentru acoperirea investiților planificate, precum și pentru acoperirea viitoarelor costuri de operare și mentenanță. Indicatorul compozit 0% &lt; IC = (ISC+ISI)/2 &lt;= 30%; Baza de calcul a acestor indicatori este ultimul an fiscal</t>
  </si>
  <si>
    <t>ISI=Cheltuieli de capital/Venituri Proprii</t>
  </si>
  <si>
    <t>Se aplica numai UAT Judet si parteneriate UAT Judete (in acest caz ISC si IS va fi o medie la nivelul parteneriatului)</t>
  </si>
  <si>
    <t>Funcție/activitate desfasurata in cladire</t>
  </si>
</sst>
</file>

<file path=xl/styles.xml><?xml version="1.0" encoding="utf-8"?>
<styleSheet xmlns="http://schemas.openxmlformats.org/spreadsheetml/2006/main" xmlns:mc="http://schemas.openxmlformats.org/markup-compatibility/2006" xmlns:x14ac="http://schemas.microsoft.com/office/spreadsheetml/2009/9/ac" mc:Ignorable="x14ac">
  <fonts count="45" x14ac:knownFonts="1">
    <font>
      <sz val="11"/>
      <color theme="1"/>
      <name val="Calibri"/>
      <family val="2"/>
      <charset val="238"/>
      <scheme val="minor"/>
    </font>
    <font>
      <sz val="11"/>
      <color theme="1"/>
      <name val="Calibri"/>
      <family val="2"/>
      <scheme val="minor"/>
    </font>
    <font>
      <sz val="11"/>
      <color theme="1"/>
      <name val="Trebuchet MS"/>
      <family val="2"/>
      <charset val="238"/>
    </font>
    <font>
      <b/>
      <sz val="11"/>
      <name val="Trebuchet MS"/>
      <family val="2"/>
      <charset val="238"/>
    </font>
    <font>
      <sz val="11"/>
      <name val="Trebuchet MS"/>
      <family val="2"/>
      <charset val="238"/>
    </font>
    <font>
      <b/>
      <sz val="11"/>
      <color rgb="FF333333"/>
      <name val="Trebuchet MS"/>
      <family val="2"/>
      <charset val="238"/>
    </font>
    <font>
      <b/>
      <sz val="11"/>
      <color theme="1"/>
      <name val="Trebuchet MS"/>
      <family val="2"/>
      <charset val="238"/>
    </font>
    <font>
      <b/>
      <sz val="11"/>
      <color rgb="FFFF0000"/>
      <name val="Trebuchet MS"/>
      <family val="2"/>
      <charset val="238"/>
    </font>
    <font>
      <sz val="11"/>
      <color rgb="FFFF0000"/>
      <name val="Trebuchet MS"/>
      <family val="2"/>
      <charset val="238"/>
    </font>
    <font>
      <i/>
      <sz val="11"/>
      <name val="Trebuchet MS"/>
      <family val="2"/>
      <charset val="238"/>
    </font>
    <font>
      <i/>
      <sz val="11"/>
      <color theme="1"/>
      <name val="Trebuchet MS"/>
      <family val="2"/>
      <charset val="238"/>
    </font>
    <font>
      <b/>
      <sz val="10"/>
      <color theme="1"/>
      <name val="Trebuchet MS"/>
      <family val="2"/>
      <charset val="238"/>
    </font>
    <font>
      <sz val="10"/>
      <color theme="1"/>
      <name val="Trebuchet MS"/>
      <family val="2"/>
      <charset val="238"/>
    </font>
    <font>
      <b/>
      <u/>
      <sz val="10"/>
      <color theme="1"/>
      <name val="Trebuchet MS"/>
      <family val="2"/>
      <charset val="238"/>
    </font>
    <font>
      <strike/>
      <sz val="11"/>
      <color theme="1"/>
      <name val="Trebuchet MS"/>
      <family val="2"/>
      <charset val="238"/>
    </font>
    <font>
      <sz val="11"/>
      <color theme="0"/>
      <name val="Trebuchet MS"/>
      <family val="2"/>
      <charset val="238"/>
    </font>
    <font>
      <b/>
      <sz val="11"/>
      <name val="Trebuchet MS"/>
      <family val="2"/>
    </font>
    <font>
      <sz val="11"/>
      <name val="Trebuchet MS"/>
      <family val="2"/>
    </font>
    <font>
      <sz val="10"/>
      <name val="Trebuchet MS"/>
      <family val="2"/>
    </font>
    <font>
      <i/>
      <sz val="11"/>
      <name val="Trebuchet MS"/>
      <family val="2"/>
    </font>
    <font>
      <b/>
      <sz val="11"/>
      <color theme="1"/>
      <name val="Trebuchet MS"/>
      <family val="2"/>
    </font>
    <font>
      <sz val="11"/>
      <name val="Calibri"/>
      <family val="2"/>
    </font>
    <font>
      <b/>
      <i/>
      <sz val="11"/>
      <name val="Trebuchet MS"/>
      <family val="2"/>
    </font>
    <font>
      <i/>
      <sz val="11"/>
      <color theme="3" tint="-0.249977111117893"/>
      <name val="Trebuchet MS"/>
      <family val="2"/>
    </font>
    <font>
      <sz val="11"/>
      <color theme="3" tint="-0.249977111117893"/>
      <name val="Calibri"/>
      <family val="2"/>
    </font>
    <font>
      <sz val="11"/>
      <color theme="3" tint="-0.249977111117893"/>
      <name val="Trebuchet MS"/>
      <family val="2"/>
    </font>
    <font>
      <b/>
      <i/>
      <sz val="11"/>
      <color theme="3" tint="-0.249977111117893"/>
      <name val="Trebuchet MS"/>
      <family val="2"/>
    </font>
    <font>
      <b/>
      <i/>
      <sz val="10"/>
      <color theme="3" tint="-0.249977111117893"/>
      <name val="Trebuchet MS"/>
      <family val="2"/>
      <charset val="238"/>
    </font>
    <font>
      <sz val="10"/>
      <name val="Calibri"/>
      <family val="2"/>
    </font>
    <font>
      <b/>
      <sz val="12"/>
      <name val="Trebuchet MS"/>
      <family val="2"/>
      <charset val="238"/>
    </font>
    <font>
      <b/>
      <sz val="12"/>
      <name val="Calibri"/>
      <family val="2"/>
    </font>
    <font>
      <sz val="12"/>
      <name val="Trebuchet MS"/>
      <family val="2"/>
      <charset val="238"/>
    </font>
    <font>
      <sz val="11"/>
      <color rgb="FFFF0000"/>
      <name val="Calibri"/>
      <family val="2"/>
      <scheme val="minor"/>
    </font>
    <font>
      <i/>
      <sz val="11"/>
      <color rgb="FF7F7F7F"/>
      <name val="Calibri"/>
      <family val="2"/>
      <scheme val="minor"/>
    </font>
    <font>
      <sz val="9"/>
      <name val="Times New Roman"/>
      <family val="1"/>
      <charset val="238"/>
    </font>
    <font>
      <i/>
      <sz val="9"/>
      <name val="Times New Roman"/>
      <family val="1"/>
      <charset val="238"/>
    </font>
    <font>
      <sz val="8.5"/>
      <name val="Trebuchet MS"/>
      <family val="2"/>
    </font>
    <font>
      <sz val="11"/>
      <color rgb="FFFF0000"/>
      <name val="Calibri"/>
      <family val="2"/>
      <charset val="238"/>
      <scheme val="minor"/>
    </font>
    <font>
      <i/>
      <sz val="11"/>
      <color rgb="FF7F7F7F"/>
      <name val="Calibri"/>
      <family val="2"/>
      <charset val="238"/>
      <scheme val="minor"/>
    </font>
    <font>
      <sz val="11"/>
      <name val="Times New Roman"/>
      <family val="1"/>
    </font>
    <font>
      <b/>
      <sz val="11"/>
      <name val="Times New Roman"/>
      <family val="1"/>
    </font>
    <font>
      <b/>
      <sz val="14"/>
      <name val="Times New Roman"/>
      <family val="1"/>
    </font>
    <font>
      <sz val="10"/>
      <name val="Times New Roman"/>
      <family val="1"/>
    </font>
    <font>
      <sz val="12"/>
      <name val="Times New Roman"/>
      <family val="1"/>
    </font>
    <font>
      <i/>
      <sz val="11"/>
      <name val="Times New Roman"/>
      <family val="1"/>
    </font>
  </fonts>
  <fills count="9">
    <fill>
      <patternFill patternType="none"/>
    </fill>
    <fill>
      <patternFill patternType="gray125"/>
    </fill>
    <fill>
      <patternFill patternType="solid">
        <fgColor rgb="FFD9D9D9"/>
        <bgColor indexed="64"/>
      </patternFill>
    </fill>
    <fill>
      <patternFill patternType="solid">
        <fgColor theme="0" tint="-0.14999847407452621"/>
        <bgColor indexed="64"/>
      </patternFill>
    </fill>
    <fill>
      <patternFill patternType="solid">
        <fgColor theme="2"/>
        <bgColor indexed="64"/>
      </patternFill>
    </fill>
    <fill>
      <patternFill patternType="solid">
        <fgColor theme="0"/>
        <bgColor indexed="64"/>
      </patternFill>
    </fill>
    <fill>
      <patternFill patternType="solid">
        <fgColor theme="4" tint="0.79998168889431442"/>
        <bgColor indexed="64"/>
      </patternFill>
    </fill>
    <fill>
      <patternFill patternType="solid">
        <fgColor theme="0" tint="-0.34998626667073579"/>
        <bgColor indexed="64"/>
      </patternFill>
    </fill>
    <fill>
      <patternFill patternType="solid">
        <fgColor rgb="FFFFFFFF"/>
        <bgColor indexed="64"/>
      </patternFill>
    </fill>
  </fills>
  <borders count="54">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bottom/>
      <diagonal/>
    </border>
    <border>
      <left/>
      <right style="medium">
        <color indexed="64"/>
      </right>
      <top style="medium">
        <color rgb="FF000000"/>
      </top>
      <bottom/>
      <diagonal/>
    </border>
    <border>
      <left style="medium">
        <color rgb="FF000000"/>
      </left>
      <right style="medium">
        <color indexed="64"/>
      </right>
      <top style="medium">
        <color rgb="FF000000"/>
      </top>
      <bottom/>
      <diagonal/>
    </border>
    <border>
      <left/>
      <right/>
      <top style="medium">
        <color rgb="FF000000"/>
      </top>
      <bottom/>
      <diagonal/>
    </border>
    <border>
      <left style="thin">
        <color auto="1"/>
      </left>
      <right style="thin">
        <color auto="1"/>
      </right>
      <top style="thin">
        <color auto="1"/>
      </top>
      <bottom style="thin">
        <color auto="1"/>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style="medium">
        <color indexed="64"/>
      </left>
      <right/>
      <top style="medium">
        <color indexed="64"/>
      </top>
      <bottom/>
      <diagonal/>
    </border>
    <border>
      <left style="medium">
        <color indexed="64"/>
      </left>
      <right/>
      <top/>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top style="medium">
        <color indexed="64"/>
      </top>
      <bottom/>
      <diagonal/>
    </border>
    <border>
      <left/>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style="thin">
        <color auto="1"/>
      </bottom>
      <diagonal/>
    </border>
    <border>
      <left style="medium">
        <color indexed="64"/>
      </left>
      <right style="medium">
        <color indexed="64"/>
      </right>
      <top style="thin">
        <color auto="1"/>
      </top>
      <bottom style="thin">
        <color auto="1"/>
      </bottom>
      <diagonal/>
    </border>
    <border>
      <left style="thin">
        <color auto="1"/>
      </left>
      <right style="thin">
        <color auto="1"/>
      </right>
      <top/>
      <bottom/>
      <diagonal/>
    </border>
    <border>
      <left style="medium">
        <color indexed="64"/>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thin">
        <color auto="1"/>
      </left>
      <right style="medium">
        <color indexed="64"/>
      </right>
      <top style="thin">
        <color auto="1"/>
      </top>
      <bottom style="thin">
        <color auto="1"/>
      </bottom>
      <diagonal/>
    </border>
    <border>
      <left style="medium">
        <color indexed="64"/>
      </left>
      <right style="medium">
        <color indexed="64"/>
      </right>
      <top style="medium">
        <color rgb="FF000000"/>
      </top>
      <bottom style="thin">
        <color indexed="64"/>
      </bottom>
      <diagonal/>
    </border>
    <border>
      <left style="medium">
        <color indexed="64"/>
      </left>
      <right style="medium">
        <color indexed="64"/>
      </right>
      <top/>
      <bottom style="thin">
        <color auto="1"/>
      </bottom>
      <diagonal/>
    </border>
    <border>
      <left style="medium">
        <color indexed="64"/>
      </left>
      <right style="medium">
        <color indexed="64"/>
      </right>
      <top style="thin">
        <color auto="1"/>
      </top>
      <bottom style="medium">
        <color indexed="64"/>
      </bottom>
      <diagonal/>
    </border>
    <border>
      <left style="medium">
        <color indexed="64"/>
      </left>
      <right/>
      <top style="thin">
        <color indexed="64"/>
      </top>
      <bottom style="medium">
        <color indexed="64"/>
      </bottom>
      <diagonal/>
    </border>
    <border>
      <left style="medium">
        <color indexed="64"/>
      </left>
      <right/>
      <top style="thin">
        <color indexed="64"/>
      </top>
      <bottom style="thin">
        <color indexed="64"/>
      </bottom>
      <diagonal/>
    </border>
    <border>
      <left/>
      <right style="thin">
        <color auto="1"/>
      </right>
      <top style="medium">
        <color indexed="64"/>
      </top>
      <bottom style="thin">
        <color auto="1"/>
      </bottom>
      <diagonal/>
    </border>
    <border>
      <left/>
      <right style="thin">
        <color indexed="64"/>
      </right>
      <top style="thin">
        <color indexed="64"/>
      </top>
      <bottom style="medium">
        <color indexed="64"/>
      </bottom>
      <diagonal/>
    </border>
    <border>
      <left style="medium">
        <color rgb="FF000000"/>
      </left>
      <right style="medium">
        <color indexed="64"/>
      </right>
      <top style="medium">
        <color indexed="64"/>
      </top>
      <bottom/>
      <diagonal/>
    </border>
    <border>
      <left style="medium">
        <color rgb="FF000000"/>
      </left>
      <right style="medium">
        <color indexed="64"/>
      </right>
      <top/>
      <bottom style="medium">
        <color indexed="64"/>
      </bottom>
      <diagonal/>
    </border>
    <border>
      <left style="medium">
        <color indexed="64"/>
      </left>
      <right/>
      <top/>
      <bottom style="thin">
        <color auto="1"/>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medium">
        <color indexed="64"/>
      </right>
      <top style="thin">
        <color indexed="64"/>
      </top>
      <bottom style="thin">
        <color indexed="64"/>
      </bottom>
      <diagonal/>
    </border>
  </borders>
  <cellStyleXfs count="6">
    <xf numFmtId="0" fontId="0" fillId="0" borderId="0"/>
    <xf numFmtId="0" fontId="1" fillId="0" borderId="0"/>
    <xf numFmtId="0" fontId="32" fillId="0" borderId="0" applyNumberFormat="0" applyFill="0" applyBorder="0" applyAlignment="0" applyProtection="0"/>
    <xf numFmtId="0" fontId="33" fillId="0" borderId="0" applyNumberFormat="0" applyFill="0" applyBorder="0" applyAlignment="0" applyProtection="0"/>
    <xf numFmtId="0" fontId="37" fillId="0" borderId="0" applyNumberFormat="0" applyFill="0" applyBorder="0" applyAlignment="0" applyProtection="0"/>
    <xf numFmtId="0" fontId="38" fillId="0" borderId="0" applyNumberFormat="0" applyFill="0" applyBorder="0" applyAlignment="0" applyProtection="0"/>
  </cellStyleXfs>
  <cellXfs count="296">
    <xf numFmtId="0" fontId="0" fillId="0" borderId="0" xfId="0"/>
    <xf numFmtId="0" fontId="2" fillId="0" borderId="0" xfId="0" applyFont="1"/>
    <xf numFmtId="0" fontId="3" fillId="3" borderId="11" xfId="0" applyFont="1" applyFill="1" applyBorder="1" applyAlignment="1">
      <alignment horizontal="justify" vertical="center"/>
    </xf>
    <xf numFmtId="0" fontId="2" fillId="0" borderId="0" xfId="0" applyFont="1" applyAlignment="1">
      <alignment horizontal="center" vertical="center"/>
    </xf>
    <xf numFmtId="0" fontId="3" fillId="3" borderId="11" xfId="0" applyFont="1" applyFill="1" applyBorder="1" applyAlignment="1">
      <alignment horizontal="left" vertical="center" wrapText="1"/>
    </xf>
    <xf numFmtId="0" fontId="3" fillId="0" borderId="11" xfId="0" applyFont="1" applyBorder="1" applyAlignment="1">
      <alignment horizontal="right" vertical="center"/>
    </xf>
    <xf numFmtId="0" fontId="5" fillId="0" borderId="0" xfId="0" applyFont="1" applyAlignment="1">
      <alignment horizontal="left" vertical="center"/>
    </xf>
    <xf numFmtId="0" fontId="5" fillId="0" borderId="0" xfId="0" applyFont="1" applyAlignment="1">
      <alignment horizontal="justify" vertical="center"/>
    </xf>
    <xf numFmtId="0" fontId="6" fillId="2" borderId="9" xfId="0" applyFont="1" applyFill="1" applyBorder="1" applyAlignment="1">
      <alignment horizontal="justify" vertical="center" wrapText="1"/>
    </xf>
    <xf numFmtId="0" fontId="6" fillId="2" borderId="8" xfId="0" applyFont="1" applyFill="1" applyBorder="1" applyAlignment="1">
      <alignment horizontal="justify" vertical="center" wrapText="1"/>
    </xf>
    <xf numFmtId="1" fontId="7" fillId="0" borderId="7" xfId="0" applyNumberFormat="1" applyFont="1" applyFill="1" applyBorder="1" applyAlignment="1">
      <alignment horizontal="center" vertical="center" wrapText="1"/>
    </xf>
    <xf numFmtId="0" fontId="4" fillId="0" borderId="26" xfId="0" applyFont="1" applyBorder="1" applyAlignment="1">
      <alignment horizontal="left" vertical="top" wrapText="1" indent="2"/>
    </xf>
    <xf numFmtId="0" fontId="2" fillId="0" borderId="0" xfId="0" applyFont="1" applyAlignment="1">
      <alignment horizontal="left" vertical="center" indent="5"/>
    </xf>
    <xf numFmtId="0" fontId="2" fillId="0" borderId="0" xfId="0" applyFont="1" applyBorder="1" applyAlignment="1"/>
    <xf numFmtId="0" fontId="2" fillId="0" borderId="7" xfId="0" applyFont="1" applyBorder="1" applyAlignment="1"/>
    <xf numFmtId="0" fontId="9" fillId="0" borderId="15" xfId="0" applyFont="1" applyBorder="1" applyAlignment="1">
      <alignment horizontal="left" vertical="top" wrapText="1"/>
    </xf>
    <xf numFmtId="0" fontId="2" fillId="0" borderId="7" xfId="0" applyFont="1" applyBorder="1" applyAlignment="1">
      <alignment vertical="center" wrapText="1"/>
    </xf>
    <xf numFmtId="0" fontId="9" fillId="0" borderId="18" xfId="0" applyFont="1" applyBorder="1" applyAlignment="1">
      <alignment horizontal="left" vertical="top" wrapText="1"/>
    </xf>
    <xf numFmtId="0" fontId="2" fillId="0" borderId="6" xfId="0" applyFont="1" applyBorder="1" applyAlignment="1">
      <alignment vertical="center" wrapText="1"/>
    </xf>
    <xf numFmtId="0" fontId="9" fillId="0" borderId="6" xfId="0" applyFont="1" applyBorder="1" applyAlignment="1">
      <alignment horizontal="left" vertical="top" wrapText="1"/>
    </xf>
    <xf numFmtId="0" fontId="2" fillId="0" borderId="3" xfId="0" applyFont="1" applyBorder="1" applyAlignment="1">
      <alignment vertical="center" wrapText="1"/>
    </xf>
    <xf numFmtId="0" fontId="4" fillId="0" borderId="3" xfId="0" applyFont="1" applyBorder="1" applyAlignment="1">
      <alignment horizontal="left" vertical="top" wrapText="1"/>
    </xf>
    <xf numFmtId="0" fontId="3" fillId="2" borderId="1" xfId="0" applyFont="1" applyFill="1" applyBorder="1" applyAlignment="1">
      <alignment horizontal="justify" vertical="center" wrapText="1"/>
    </xf>
    <xf numFmtId="0" fontId="3" fillId="2" borderId="1" xfId="0" applyFont="1" applyFill="1" applyBorder="1" applyAlignment="1">
      <alignment horizontal="left" vertical="top" wrapText="1"/>
    </xf>
    <xf numFmtId="1" fontId="3" fillId="2" borderId="4" xfId="0" applyNumberFormat="1" applyFont="1" applyFill="1" applyBorder="1" applyAlignment="1">
      <alignment horizontal="center" vertical="center" wrapText="1"/>
    </xf>
    <xf numFmtId="2" fontId="7" fillId="2" borderId="4" xfId="0" applyNumberFormat="1" applyFont="1" applyFill="1" applyBorder="1" applyAlignment="1">
      <alignment horizontal="center" vertical="center" wrapText="1"/>
    </xf>
    <xf numFmtId="0" fontId="2" fillId="0" borderId="0" xfId="0" applyFont="1" applyBorder="1" applyAlignment="1">
      <alignment horizontal="justify" vertical="center" wrapText="1"/>
    </xf>
    <xf numFmtId="0" fontId="10" fillId="0" borderId="0" xfId="0" applyFont="1" applyBorder="1" applyAlignment="1"/>
    <xf numFmtId="0" fontId="2" fillId="0" borderId="0" xfId="0" applyFont="1" applyBorder="1" applyAlignment="1">
      <alignment horizontal="center"/>
    </xf>
    <xf numFmtId="0" fontId="2" fillId="0" borderId="20" xfId="0" applyFont="1" applyBorder="1" applyAlignment="1"/>
    <xf numFmtId="0" fontId="2" fillId="0" borderId="17" xfId="0" applyFont="1" applyBorder="1" applyAlignment="1"/>
    <xf numFmtId="0" fontId="2" fillId="0" borderId="0" xfId="0" applyFont="1" applyBorder="1" applyAlignment="1"/>
    <xf numFmtId="0" fontId="2" fillId="0" borderId="7" xfId="0" applyFont="1" applyBorder="1" applyAlignment="1"/>
    <xf numFmtId="0" fontId="11" fillId="2" borderId="10" xfId="0" applyFont="1" applyFill="1" applyBorder="1" applyAlignment="1">
      <alignment horizontal="center" vertical="center" wrapText="1"/>
    </xf>
    <xf numFmtId="0" fontId="12" fillId="4" borderId="11" xfId="0" applyFont="1" applyFill="1" applyBorder="1" applyAlignment="1">
      <alignment horizontal="left" vertical="center" wrapText="1"/>
    </xf>
    <xf numFmtId="1" fontId="2" fillId="0" borderId="0" xfId="0" applyNumberFormat="1" applyFont="1"/>
    <xf numFmtId="0" fontId="2" fillId="0" borderId="0" xfId="0" applyFont="1" applyBorder="1" applyAlignment="1"/>
    <xf numFmtId="0" fontId="2" fillId="0" borderId="7" xfId="0" applyFont="1" applyBorder="1" applyAlignment="1"/>
    <xf numFmtId="0" fontId="2" fillId="0" borderId="0" xfId="0" applyFont="1" applyFill="1"/>
    <xf numFmtId="1" fontId="2" fillId="0" borderId="0" xfId="0" applyNumberFormat="1" applyFont="1" applyFill="1"/>
    <xf numFmtId="49" fontId="14" fillId="0" borderId="0" xfId="0" applyNumberFormat="1" applyFont="1" applyAlignment="1">
      <alignment wrapText="1"/>
    </xf>
    <xf numFmtId="0" fontId="4" fillId="0" borderId="26" xfId="0" applyFont="1" applyBorder="1" applyAlignment="1">
      <alignment horizontal="left" vertical="top" wrapText="1"/>
    </xf>
    <xf numFmtId="0" fontId="2" fillId="0" borderId="0" xfId="0" applyFont="1" applyBorder="1" applyAlignment="1"/>
    <xf numFmtId="0" fontId="2" fillId="0" borderId="7" xfId="0" applyFont="1" applyBorder="1" applyAlignment="1"/>
    <xf numFmtId="2" fontId="7" fillId="0" borderId="7" xfId="0" applyNumberFormat="1" applyFont="1" applyBorder="1" applyAlignment="1">
      <alignment horizontal="center" vertical="center" wrapText="1"/>
    </xf>
    <xf numFmtId="0" fontId="4" fillId="0" borderId="25" xfId="0" applyFont="1" applyBorder="1" applyAlignment="1">
      <alignment horizontal="left" vertical="top" wrapText="1"/>
    </xf>
    <xf numFmtId="0" fontId="4" fillId="0" borderId="25" xfId="0" applyFont="1" applyBorder="1" applyAlignment="1">
      <alignment horizontal="center" vertical="center" wrapText="1"/>
    </xf>
    <xf numFmtId="0" fontId="4" fillId="0" borderId="26" xfId="0" applyFont="1" applyBorder="1" applyAlignment="1">
      <alignment horizontal="center" vertical="center" wrapText="1"/>
    </xf>
    <xf numFmtId="0" fontId="4" fillId="0" borderId="32" xfId="0" applyFont="1" applyBorder="1" applyAlignment="1">
      <alignment horizontal="left" vertical="top" wrapText="1"/>
    </xf>
    <xf numFmtId="0" fontId="2" fillId="0" borderId="6" xfId="0" applyFont="1" applyBorder="1" applyAlignment="1">
      <alignment horizontal="center" vertical="center" wrapText="1"/>
    </xf>
    <xf numFmtId="0" fontId="2" fillId="0" borderId="20" xfId="0" applyFont="1" applyBorder="1" applyAlignment="1"/>
    <xf numFmtId="0" fontId="2" fillId="0" borderId="17" xfId="0" applyFont="1" applyBorder="1" applyAlignment="1"/>
    <xf numFmtId="0" fontId="2" fillId="0" borderId="0" xfId="0" applyFont="1" applyBorder="1" applyAlignment="1"/>
    <xf numFmtId="0" fontId="2" fillId="0" borderId="7" xfId="0" applyFont="1" applyBorder="1" applyAlignment="1"/>
    <xf numFmtId="0" fontId="9" fillId="0" borderId="7" xfId="0" applyFont="1" applyBorder="1" applyAlignment="1"/>
    <xf numFmtId="0" fontId="4" fillId="0" borderId="25" xfId="0" applyFont="1" applyBorder="1" applyAlignment="1">
      <alignment horizontal="left" vertical="top" wrapText="1" indent="1"/>
    </xf>
    <xf numFmtId="0" fontId="4" fillId="0" borderId="26" xfId="0" applyFont="1" applyBorder="1" applyAlignment="1">
      <alignment horizontal="left" vertical="top" wrapText="1" indent="1"/>
    </xf>
    <xf numFmtId="0" fontId="4" fillId="0" borderId="33" xfId="0" applyFont="1" applyBorder="1" applyAlignment="1">
      <alignment horizontal="left" vertical="top" wrapText="1"/>
    </xf>
    <xf numFmtId="1" fontId="4" fillId="5" borderId="25" xfId="0" applyNumberFormat="1" applyFont="1" applyFill="1" applyBorder="1" applyAlignment="1">
      <alignment horizontal="center" vertical="center" wrapText="1"/>
    </xf>
    <xf numFmtId="1" fontId="4" fillId="5" borderId="32" xfId="0" applyNumberFormat="1" applyFont="1" applyFill="1" applyBorder="1" applyAlignment="1">
      <alignment horizontal="center" vertical="center" wrapText="1"/>
    </xf>
    <xf numFmtId="0" fontId="2" fillId="0" borderId="25" xfId="0" applyFont="1" applyBorder="1" applyAlignment="1">
      <alignment horizontal="center" vertical="center" wrapText="1"/>
    </xf>
    <xf numFmtId="0" fontId="2" fillId="0" borderId="0" xfId="0" applyFont="1" applyBorder="1" applyAlignment="1"/>
    <xf numFmtId="0" fontId="2" fillId="0" borderId="7" xfId="0" applyFont="1" applyBorder="1" applyAlignment="1"/>
    <xf numFmtId="0" fontId="0" fillId="0" borderId="0" xfId="0" applyAlignment="1"/>
    <xf numFmtId="0" fontId="0" fillId="0" borderId="7" xfId="0" applyBorder="1" applyAlignment="1"/>
    <xf numFmtId="0" fontId="2" fillId="0" borderId="0" xfId="0" applyFont="1" applyBorder="1" applyAlignment="1"/>
    <xf numFmtId="0" fontId="2" fillId="0" borderId="7" xfId="0" applyFont="1" applyBorder="1" applyAlignment="1"/>
    <xf numFmtId="1" fontId="15" fillId="0" borderId="0" xfId="0" applyNumberFormat="1" applyFont="1" applyFill="1" applyBorder="1" applyAlignment="1">
      <alignment vertical="center" wrapText="1"/>
    </xf>
    <xf numFmtId="4" fontId="7" fillId="0" borderId="7" xfId="0" applyNumberFormat="1" applyFont="1" applyFill="1" applyBorder="1" applyAlignment="1">
      <alignment vertical="center" wrapText="1"/>
    </xf>
    <xf numFmtId="0" fontId="4" fillId="0" borderId="3" xfId="0" applyFont="1" applyBorder="1" applyAlignment="1">
      <alignment horizontal="center" vertical="center" wrapText="1"/>
    </xf>
    <xf numFmtId="0" fontId="2" fillId="0" borderId="0" xfId="0" applyFont="1" applyBorder="1" applyAlignment="1"/>
    <xf numFmtId="0" fontId="2" fillId="0" borderId="7" xfId="0" applyFont="1" applyBorder="1" applyAlignment="1"/>
    <xf numFmtId="0" fontId="2" fillId="0" borderId="15" xfId="0" applyFont="1" applyBorder="1" applyAlignment="1">
      <alignment horizontal="justify" vertical="center" wrapText="1"/>
    </xf>
    <xf numFmtId="0" fontId="18" fillId="4" borderId="11" xfId="0" applyFont="1" applyFill="1" applyBorder="1" applyAlignment="1">
      <alignment horizontal="left" vertical="center" wrapText="1"/>
    </xf>
    <xf numFmtId="0" fontId="17" fillId="0" borderId="3" xfId="0" applyFont="1" applyBorder="1" applyAlignment="1">
      <alignment horizontal="left" vertical="top" wrapText="1"/>
    </xf>
    <xf numFmtId="0" fontId="18" fillId="0" borderId="11" xfId="0" applyFont="1" applyBorder="1" applyAlignment="1">
      <alignment horizontal="justify" vertical="center" wrapText="1"/>
    </xf>
    <xf numFmtId="0" fontId="2" fillId="0" borderId="0" xfId="0" applyFont="1" applyBorder="1" applyAlignment="1"/>
    <xf numFmtId="0" fontId="2" fillId="0" borderId="7" xfId="0" applyFont="1" applyBorder="1" applyAlignment="1"/>
    <xf numFmtId="0" fontId="3" fillId="0" borderId="6" xfId="0" applyFont="1" applyFill="1" applyBorder="1" applyAlignment="1">
      <alignment horizontal="left" vertical="top" wrapText="1"/>
    </xf>
    <xf numFmtId="0" fontId="23" fillId="0" borderId="15" xfId="0" applyFont="1" applyBorder="1" applyAlignment="1">
      <alignment wrapText="1"/>
    </xf>
    <xf numFmtId="0" fontId="20" fillId="3" borderId="16" xfId="0" applyFont="1" applyFill="1" applyBorder="1" applyAlignment="1">
      <alignment horizontal="justify" vertical="center" wrapText="1"/>
    </xf>
    <xf numFmtId="0" fontId="16" fillId="3" borderId="1" xfId="0" applyFont="1" applyFill="1" applyBorder="1" applyAlignment="1"/>
    <xf numFmtId="0" fontId="20" fillId="3" borderId="24" xfId="0" applyFont="1" applyFill="1" applyBorder="1" applyAlignment="1">
      <alignment horizontal="justify" vertical="center" wrapText="1"/>
    </xf>
    <xf numFmtId="0" fontId="16" fillId="3" borderId="4" xfId="0" applyFont="1" applyFill="1" applyBorder="1" applyAlignment="1"/>
    <xf numFmtId="1" fontId="16" fillId="3" borderId="1" xfId="0" applyNumberFormat="1" applyFont="1" applyFill="1" applyBorder="1" applyAlignment="1">
      <alignment horizontal="center" vertical="center" wrapText="1"/>
    </xf>
    <xf numFmtId="1" fontId="6" fillId="3" borderId="1" xfId="0" applyNumberFormat="1" applyFont="1" applyFill="1" applyBorder="1" applyAlignment="1">
      <alignment horizontal="center" vertical="center" wrapText="1"/>
    </xf>
    <xf numFmtId="1" fontId="6" fillId="3" borderId="4" xfId="0" applyNumberFormat="1" applyFont="1" applyFill="1" applyBorder="1" applyAlignment="1">
      <alignment horizontal="center" vertical="center" wrapText="1"/>
    </xf>
    <xf numFmtId="1" fontId="2" fillId="3" borderId="4" xfId="0" applyNumberFormat="1" applyFont="1" applyFill="1" applyBorder="1" applyAlignment="1">
      <alignment horizontal="center" vertical="center" wrapText="1"/>
    </xf>
    <xf numFmtId="4" fontId="8" fillId="3" borderId="4" xfId="0" applyNumberFormat="1" applyFont="1" applyFill="1" applyBorder="1" applyAlignment="1">
      <alignment horizontal="center" vertical="center" wrapText="1"/>
    </xf>
    <xf numFmtId="0" fontId="0" fillId="0" borderId="0" xfId="0" applyBorder="1" applyAlignment="1"/>
    <xf numFmtId="0" fontId="4" fillId="0" borderId="6" xfId="0" applyFont="1" applyBorder="1" applyAlignment="1">
      <alignment horizontal="left" vertical="top" wrapText="1" indent="2"/>
    </xf>
    <xf numFmtId="2" fontId="4" fillId="0" borderId="35" xfId="0" applyNumberFormat="1" applyFont="1" applyBorder="1" applyAlignment="1">
      <alignment horizontal="left" vertical="top" wrapText="1" indent="2"/>
    </xf>
    <xf numFmtId="2" fontId="4" fillId="0" borderId="15" xfId="0" applyNumberFormat="1" applyFont="1" applyBorder="1" applyAlignment="1">
      <alignment horizontal="left" vertical="top" wrapText="1" indent="2"/>
    </xf>
    <xf numFmtId="0" fontId="16" fillId="3" borderId="1" xfId="0" applyFont="1" applyFill="1" applyBorder="1" applyAlignment="1">
      <alignment horizontal="left" vertical="top" wrapText="1"/>
    </xf>
    <xf numFmtId="49" fontId="16" fillId="3" borderId="1" xfId="0" applyNumberFormat="1" applyFont="1" applyFill="1" applyBorder="1" applyAlignment="1">
      <alignment horizontal="justify" vertical="center" wrapText="1"/>
    </xf>
    <xf numFmtId="1" fontId="16" fillId="3" borderId="16" xfId="0" applyNumberFormat="1" applyFont="1" applyFill="1" applyBorder="1" applyAlignment="1">
      <alignment horizontal="center" vertical="center" wrapText="1"/>
    </xf>
    <xf numFmtId="1" fontId="20" fillId="3" borderId="1" xfId="0" applyNumberFormat="1" applyFont="1" applyFill="1" applyBorder="1" applyAlignment="1">
      <alignment horizontal="center" vertical="center" wrapText="1"/>
    </xf>
    <xf numFmtId="1" fontId="2" fillId="3" borderId="1" xfId="0" applyNumberFormat="1" applyFont="1" applyFill="1" applyBorder="1" applyAlignment="1">
      <alignment horizontal="center" vertical="center" wrapText="1"/>
    </xf>
    <xf numFmtId="1" fontId="17" fillId="0" borderId="31" xfId="0" applyNumberFormat="1" applyFont="1" applyBorder="1" applyAlignment="1">
      <alignment horizontal="center" vertical="center" wrapText="1"/>
    </xf>
    <xf numFmtId="1" fontId="17" fillId="0" borderId="5" xfId="0" applyNumberFormat="1" applyFont="1" applyBorder="1" applyAlignment="1">
      <alignment horizontal="center" vertical="center" wrapText="1"/>
    </xf>
    <xf numFmtId="0" fontId="17" fillId="0" borderId="25" xfId="0" applyFont="1" applyBorder="1" applyAlignment="1">
      <alignment horizontal="left" vertical="top" wrapText="1"/>
    </xf>
    <xf numFmtId="0" fontId="2" fillId="0" borderId="6" xfId="0" applyFont="1" applyBorder="1" applyAlignment="1">
      <alignment horizontal="center" vertical="center" wrapText="1"/>
    </xf>
    <xf numFmtId="0" fontId="4" fillId="0" borderId="3" xfId="0" applyFont="1" applyBorder="1" applyAlignment="1">
      <alignment horizontal="center" vertical="center" wrapText="1"/>
    </xf>
    <xf numFmtId="0" fontId="11" fillId="3" borderId="1" xfId="0" applyFont="1" applyFill="1" applyBorder="1" applyAlignment="1">
      <alignment vertical="center" wrapText="1"/>
    </xf>
    <xf numFmtId="0" fontId="11" fillId="3" borderId="1" xfId="0" applyFont="1" applyFill="1" applyBorder="1" applyAlignment="1">
      <alignment horizontal="center" vertical="center" wrapText="1"/>
    </xf>
    <xf numFmtId="1" fontId="17" fillId="0" borderId="25" xfId="0" applyNumberFormat="1" applyFont="1" applyBorder="1" applyAlignment="1">
      <alignment horizontal="center" vertical="center" wrapText="1"/>
    </xf>
    <xf numFmtId="1" fontId="17" fillId="0" borderId="26" xfId="0" applyNumberFormat="1" applyFont="1" applyBorder="1" applyAlignment="1">
      <alignment horizontal="center" vertical="center" wrapText="1"/>
    </xf>
    <xf numFmtId="1" fontId="16" fillId="0" borderId="3" xfId="0" applyNumberFormat="1" applyFont="1" applyBorder="1" applyAlignment="1">
      <alignment horizontal="center" vertical="center" wrapText="1"/>
    </xf>
    <xf numFmtId="0" fontId="17" fillId="0" borderId="27" xfId="0" applyFont="1" applyBorder="1" applyAlignment="1"/>
    <xf numFmtId="1" fontId="17" fillId="0" borderId="27" xfId="0" applyNumberFormat="1" applyFont="1" applyBorder="1" applyAlignment="1">
      <alignment horizontal="center" vertical="center" wrapText="1"/>
    </xf>
    <xf numFmtId="0" fontId="17" fillId="0" borderId="28" xfId="0" applyFont="1" applyBorder="1" applyAlignment="1"/>
    <xf numFmtId="1" fontId="17" fillId="0" borderId="29" xfId="0" applyNumberFormat="1" applyFont="1" applyBorder="1" applyAlignment="1">
      <alignment horizontal="center" vertical="center" wrapText="1"/>
    </xf>
    <xf numFmtId="1" fontId="16" fillId="0" borderId="30" xfId="0" applyNumberFormat="1" applyFont="1" applyBorder="1" applyAlignment="1">
      <alignment horizontal="center" vertical="center" wrapText="1"/>
    </xf>
    <xf numFmtId="1" fontId="16" fillId="3" borderId="4" xfId="0" applyNumberFormat="1" applyFont="1" applyFill="1" applyBorder="1" applyAlignment="1">
      <alignment horizontal="center" vertical="center" wrapText="1"/>
    </xf>
    <xf numFmtId="0" fontId="17" fillId="0" borderId="40" xfId="0" applyFont="1" applyBorder="1" applyAlignment="1"/>
    <xf numFmtId="0" fontId="17" fillId="0" borderId="35" xfId="0" applyFont="1" applyBorder="1" applyAlignment="1"/>
    <xf numFmtId="0" fontId="23" fillId="0" borderId="34" xfId="0" applyFont="1" applyBorder="1" applyAlignment="1">
      <alignment horizontal="left" wrapText="1"/>
    </xf>
    <xf numFmtId="1" fontId="3" fillId="0" borderId="29" xfId="0" applyNumberFormat="1" applyFont="1" applyFill="1" applyBorder="1" applyAlignment="1">
      <alignment horizontal="center" vertical="center" wrapText="1"/>
    </xf>
    <xf numFmtId="1" fontId="3" fillId="0" borderId="30" xfId="0" applyNumberFormat="1" applyFont="1" applyBorder="1" applyAlignment="1">
      <alignment horizontal="center" vertical="center" wrapText="1"/>
    </xf>
    <xf numFmtId="1" fontId="4" fillId="0" borderId="30" xfId="0" applyNumberFormat="1" applyFont="1" applyBorder="1" applyAlignment="1">
      <alignment horizontal="center" vertical="center" wrapText="1"/>
    </xf>
    <xf numFmtId="2" fontId="23" fillId="0" borderId="35" xfId="0" applyNumberFormat="1" applyFont="1" applyBorder="1" applyAlignment="1">
      <alignment vertical="top" wrapText="1"/>
    </xf>
    <xf numFmtId="2" fontId="23" fillId="0" borderId="30" xfId="0" applyNumberFormat="1" applyFont="1" applyBorder="1" applyAlignment="1">
      <alignment vertical="top" wrapText="1"/>
    </xf>
    <xf numFmtId="0" fontId="34" fillId="0" borderId="16" xfId="0" applyFont="1" applyBorder="1" applyAlignment="1">
      <alignment horizontal="right" vertical="center"/>
    </xf>
    <xf numFmtId="0" fontId="34" fillId="0" borderId="18" xfId="0" applyFont="1" applyBorder="1" applyAlignment="1">
      <alignment horizontal="right" vertical="center"/>
    </xf>
    <xf numFmtId="0" fontId="34" fillId="0" borderId="19" xfId="0" applyFont="1" applyBorder="1"/>
    <xf numFmtId="0" fontId="34" fillId="0" borderId="14" xfId="2" applyFont="1" applyBorder="1" applyAlignment="1">
      <alignment horizontal="right" vertical="center"/>
    </xf>
    <xf numFmtId="0" fontId="34" fillId="0" borderId="15" xfId="0" applyFont="1" applyBorder="1" applyAlignment="1">
      <alignment horizontal="right" vertical="center"/>
    </xf>
    <xf numFmtId="0" fontId="34" fillId="0" borderId="0" xfId="0" applyFont="1" applyBorder="1"/>
    <xf numFmtId="0" fontId="35" fillId="0" borderId="14" xfId="3" applyFont="1" applyBorder="1" applyAlignment="1">
      <alignment horizontal="right" vertical="center"/>
    </xf>
    <xf numFmtId="0" fontId="35" fillId="0" borderId="15" xfId="3" applyFont="1" applyBorder="1" applyAlignment="1">
      <alignment horizontal="right" vertical="center"/>
    </xf>
    <xf numFmtId="0" fontId="35" fillId="0" borderId="0" xfId="3" applyFont="1" applyBorder="1" applyAlignment="1">
      <alignment horizontal="left" vertical="center" wrapText="1"/>
    </xf>
    <xf numFmtId="0" fontId="35" fillId="0" borderId="0" xfId="3" applyFont="1" applyBorder="1" applyAlignment="1">
      <alignment vertical="center"/>
    </xf>
    <xf numFmtId="0" fontId="35" fillId="0" borderId="0" xfId="3" applyFont="1" applyBorder="1"/>
    <xf numFmtId="0" fontId="35" fillId="0" borderId="0" xfId="3" applyFont="1" applyBorder="1" applyAlignment="1"/>
    <xf numFmtId="0" fontId="34" fillId="0" borderId="7" xfId="0" applyFont="1" applyBorder="1" applyAlignment="1">
      <alignment horizontal="center" vertical="center"/>
    </xf>
    <xf numFmtId="0" fontId="35" fillId="0" borderId="7" xfId="3" applyFont="1" applyBorder="1" applyAlignment="1">
      <alignment horizontal="center" vertical="center" wrapText="1"/>
    </xf>
    <xf numFmtId="0" fontId="35" fillId="0" borderId="7" xfId="3" applyFont="1" applyBorder="1" applyAlignment="1">
      <alignment horizontal="center" vertical="center"/>
    </xf>
    <xf numFmtId="0" fontId="34" fillId="0" borderId="5" xfId="0" applyFont="1" applyBorder="1" applyAlignment="1">
      <alignment horizontal="center" vertical="center"/>
    </xf>
    <xf numFmtId="0" fontId="16" fillId="0" borderId="14" xfId="0" applyFont="1" applyFill="1" applyBorder="1" applyAlignment="1">
      <alignment horizontal="justify" vertical="center" wrapText="1"/>
    </xf>
    <xf numFmtId="0" fontId="23" fillId="0" borderId="17" xfId="0" applyFont="1" applyBorder="1" applyAlignment="1">
      <alignment horizontal="left" vertical="top" wrapText="1" indent="2"/>
    </xf>
    <xf numFmtId="0" fontId="23" fillId="0" borderId="1" xfId="0" applyFont="1" applyBorder="1" applyAlignment="1">
      <alignment horizontal="left" vertical="top" wrapText="1" indent="2"/>
    </xf>
    <xf numFmtId="1" fontId="6" fillId="3" borderId="2" xfId="0" applyNumberFormat="1" applyFont="1" applyFill="1" applyBorder="1" applyAlignment="1">
      <alignment horizontal="center" vertical="center" wrapText="1"/>
    </xf>
    <xf numFmtId="1" fontId="6" fillId="3" borderId="3" xfId="0" applyNumberFormat="1" applyFont="1" applyFill="1" applyBorder="1" applyAlignment="1">
      <alignment horizontal="center" vertical="center" wrapText="1"/>
    </xf>
    <xf numFmtId="0" fontId="3" fillId="2" borderId="2" xfId="0" applyFont="1" applyFill="1" applyBorder="1" applyAlignment="1">
      <alignment horizontal="justify" vertical="center" wrapText="1"/>
    </xf>
    <xf numFmtId="0" fontId="4" fillId="0" borderId="3" xfId="0" applyFont="1" applyBorder="1" applyAlignment="1">
      <alignment wrapText="1"/>
    </xf>
    <xf numFmtId="0" fontId="27" fillId="6" borderId="16" xfId="0" applyFont="1" applyFill="1" applyBorder="1" applyAlignment="1"/>
    <xf numFmtId="0" fontId="27" fillId="6" borderId="4" xfId="0" applyFont="1" applyFill="1" applyBorder="1" applyAlignment="1"/>
    <xf numFmtId="1" fontId="2" fillId="0" borderId="7" xfId="0" applyNumberFormat="1" applyFont="1" applyBorder="1" applyAlignment="1">
      <alignment horizontal="center" vertical="center" wrapText="1"/>
    </xf>
    <xf numFmtId="1" fontId="2" fillId="0" borderId="5" xfId="0" applyNumberFormat="1" applyFont="1" applyBorder="1" applyAlignment="1">
      <alignment horizontal="center" vertical="center" wrapText="1"/>
    </xf>
    <xf numFmtId="0" fontId="2" fillId="0" borderId="20" xfId="0" applyFont="1" applyBorder="1" applyAlignment="1"/>
    <xf numFmtId="0" fontId="2" fillId="0" borderId="17" xfId="0" applyFont="1" applyBorder="1" applyAlignment="1"/>
    <xf numFmtId="0" fontId="2" fillId="0" borderId="0" xfId="0" applyFont="1" applyBorder="1" applyAlignment="1"/>
    <xf numFmtId="0" fontId="2" fillId="0" borderId="7" xfId="0" applyFont="1" applyBorder="1" applyAlignment="1"/>
    <xf numFmtId="1" fontId="6" fillId="2" borderId="2" xfId="0" applyNumberFormat="1" applyFont="1" applyFill="1" applyBorder="1" applyAlignment="1">
      <alignment horizontal="center" vertical="center" wrapText="1"/>
    </xf>
    <xf numFmtId="1" fontId="6" fillId="2" borderId="3" xfId="0" applyNumberFormat="1" applyFont="1" applyFill="1" applyBorder="1" applyAlignment="1">
      <alignment horizontal="center" vertical="center" wrapText="1"/>
    </xf>
    <xf numFmtId="49" fontId="11" fillId="3" borderId="16" xfId="0" applyNumberFormat="1" applyFont="1" applyFill="1" applyBorder="1" applyAlignment="1">
      <alignment horizontal="center" vertical="center" wrapText="1"/>
    </xf>
    <xf numFmtId="49" fontId="11" fillId="3" borderId="21" xfId="0" applyNumberFormat="1" applyFont="1" applyFill="1" applyBorder="1" applyAlignment="1">
      <alignment horizontal="center" vertical="center" wrapText="1"/>
    </xf>
    <xf numFmtId="49" fontId="11" fillId="3" borderId="4" xfId="0" applyNumberFormat="1" applyFont="1" applyFill="1" applyBorder="1" applyAlignment="1">
      <alignment horizontal="center" vertical="center" wrapText="1"/>
    </xf>
    <xf numFmtId="1" fontId="6" fillId="2" borderId="17" xfId="0" quotePrefix="1" applyNumberFormat="1" applyFont="1" applyFill="1" applyBorder="1" applyAlignment="1">
      <alignment horizontal="center" vertical="center" wrapText="1"/>
    </xf>
    <xf numFmtId="0" fontId="6" fillId="2" borderId="17" xfId="0" applyNumberFormat="1" applyFont="1" applyFill="1" applyBorder="1" applyAlignment="1">
      <alignment horizontal="center" vertical="center" wrapText="1"/>
    </xf>
    <xf numFmtId="1" fontId="6" fillId="0" borderId="5" xfId="0" applyNumberFormat="1" applyFont="1" applyBorder="1" applyAlignment="1">
      <alignment horizontal="center" vertical="center" wrapText="1"/>
    </xf>
    <xf numFmtId="1" fontId="6" fillId="2" borderId="38" xfId="0" applyNumberFormat="1" applyFont="1" applyFill="1" applyBorder="1" applyAlignment="1">
      <alignment horizontal="center" vertical="center" wrapText="1"/>
    </xf>
    <xf numFmtId="1" fontId="6" fillId="0" borderId="39" xfId="0" applyNumberFormat="1" applyFont="1" applyBorder="1" applyAlignment="1">
      <alignment horizontal="center" vertical="center" wrapText="1"/>
    </xf>
    <xf numFmtId="4" fontId="7" fillId="2" borderId="17" xfId="0" applyNumberFormat="1" applyFont="1" applyFill="1" applyBorder="1" applyAlignment="1">
      <alignment horizontal="center" vertical="center" wrapText="1"/>
    </xf>
    <xf numFmtId="4" fontId="8" fillId="0" borderId="7" xfId="0" applyNumberFormat="1" applyFont="1" applyBorder="1" applyAlignment="1">
      <alignment horizontal="center" vertical="center" wrapText="1"/>
    </xf>
    <xf numFmtId="4" fontId="8" fillId="0" borderId="5" xfId="0" applyNumberFormat="1" applyFont="1" applyBorder="1" applyAlignment="1">
      <alignment horizontal="center" vertical="center" wrapText="1"/>
    </xf>
    <xf numFmtId="0" fontId="2" fillId="0" borderId="6" xfId="0" applyFont="1" applyBorder="1" applyAlignment="1">
      <alignment horizontal="justify" vertical="center" wrapText="1"/>
    </xf>
    <xf numFmtId="2" fontId="9" fillId="0" borderId="15" xfId="0" applyNumberFormat="1" applyFont="1" applyBorder="1" applyAlignment="1">
      <alignment horizontal="justify" vertical="center" wrapText="1"/>
    </xf>
    <xf numFmtId="2" fontId="9" fillId="0" borderId="7" xfId="0" applyNumberFormat="1" applyFont="1" applyBorder="1" applyAlignment="1">
      <alignment horizontal="justify" vertical="center" wrapText="1"/>
    </xf>
    <xf numFmtId="0" fontId="29" fillId="3" borderId="12" xfId="0" applyFont="1" applyFill="1" applyBorder="1" applyAlignment="1">
      <alignment horizontal="center" vertical="center" wrapText="1"/>
    </xf>
    <xf numFmtId="0" fontId="31" fillId="0" borderId="13" xfId="0" applyFont="1" applyBorder="1" applyAlignment="1">
      <alignment horizontal="center" vertical="center" wrapText="1"/>
    </xf>
    <xf numFmtId="49" fontId="3" fillId="2" borderId="14" xfId="0" applyNumberFormat="1" applyFont="1" applyFill="1" applyBorder="1" applyAlignment="1">
      <alignment horizontal="justify" vertical="center" wrapText="1"/>
    </xf>
    <xf numFmtId="49" fontId="4" fillId="0" borderId="18" xfId="0" applyNumberFormat="1" applyFont="1" applyBorder="1" applyAlignment="1">
      <alignment horizontal="justify" vertical="center" wrapText="1"/>
    </xf>
    <xf numFmtId="49" fontId="3" fillId="2" borderId="25" xfId="0" applyNumberFormat="1" applyFont="1" applyFill="1" applyBorder="1" applyAlignment="1">
      <alignment horizontal="justify" vertical="center" wrapText="1"/>
    </xf>
    <xf numFmtId="49" fontId="3" fillId="2" borderId="33" xfId="0" applyNumberFormat="1" applyFont="1" applyFill="1" applyBorder="1" applyAlignment="1">
      <alignment horizontal="justify" vertical="center" wrapText="1"/>
    </xf>
    <xf numFmtId="1" fontId="3" fillId="2" borderId="17" xfId="0" applyNumberFormat="1" applyFont="1" applyFill="1" applyBorder="1" applyAlignment="1">
      <alignment horizontal="center" vertical="center" wrapText="1"/>
    </xf>
    <xf numFmtId="1" fontId="3" fillId="2" borderId="5" xfId="0" applyNumberFormat="1" applyFont="1" applyFill="1" applyBorder="1" applyAlignment="1">
      <alignment horizontal="center" vertical="center" wrapText="1"/>
    </xf>
    <xf numFmtId="49" fontId="3" fillId="3" borderId="2" xfId="0" applyNumberFormat="1" applyFont="1" applyFill="1" applyBorder="1" applyAlignment="1">
      <alignment horizontal="justify" vertical="center" wrapText="1"/>
    </xf>
    <xf numFmtId="49" fontId="3" fillId="3" borderId="3" xfId="0" applyNumberFormat="1" applyFont="1" applyFill="1" applyBorder="1" applyAlignment="1">
      <alignment horizontal="justify" vertical="center" wrapText="1"/>
    </xf>
    <xf numFmtId="0" fontId="2" fillId="0" borderId="15" xfId="0" applyFont="1" applyBorder="1" applyAlignment="1">
      <alignment horizontal="justify" vertical="center" wrapText="1"/>
    </xf>
    <xf numFmtId="0" fontId="6" fillId="2" borderId="2" xfId="0" applyFont="1" applyFill="1" applyBorder="1" applyAlignment="1">
      <alignment horizontal="justify" vertical="center" wrapText="1"/>
    </xf>
    <xf numFmtId="0" fontId="2" fillId="0" borderId="3" xfId="0" applyFont="1" applyBorder="1" applyAlignment="1">
      <alignment horizontal="justify" vertical="center" wrapText="1"/>
    </xf>
    <xf numFmtId="1" fontId="6" fillId="2" borderId="17" xfId="0" applyNumberFormat="1" applyFont="1" applyFill="1" applyBorder="1" applyAlignment="1">
      <alignment horizontal="center" vertical="center" wrapText="1"/>
    </xf>
    <xf numFmtId="0" fontId="6" fillId="2" borderId="14" xfId="0" applyFont="1" applyFill="1" applyBorder="1" applyAlignment="1">
      <alignment horizontal="center" vertical="center" wrapText="1"/>
    </xf>
    <xf numFmtId="0" fontId="2" fillId="0" borderId="17" xfId="0" applyFont="1" applyBorder="1" applyAlignment="1">
      <alignment horizontal="center" vertical="center" wrapText="1"/>
    </xf>
    <xf numFmtId="0" fontId="2" fillId="0" borderId="15" xfId="0" applyFont="1" applyBorder="1" applyAlignment="1">
      <alignment horizontal="center" vertical="center" wrapText="1"/>
    </xf>
    <xf numFmtId="0" fontId="2" fillId="0" borderId="7" xfId="0" applyFont="1" applyBorder="1" applyAlignment="1">
      <alignment horizontal="center" vertical="center" wrapText="1"/>
    </xf>
    <xf numFmtId="0" fontId="16" fillId="2" borderId="2" xfId="0" applyFont="1" applyFill="1" applyBorder="1" applyAlignment="1">
      <alignment horizontal="justify" vertical="center" wrapText="1"/>
    </xf>
    <xf numFmtId="0" fontId="17" fillId="0" borderId="6" xfId="0" applyFont="1" applyBorder="1" applyAlignment="1">
      <alignment horizontal="justify" vertical="center" wrapText="1"/>
    </xf>
    <xf numFmtId="1" fontId="3" fillId="2" borderId="2" xfId="0" applyNumberFormat="1" applyFont="1" applyFill="1" applyBorder="1" applyAlignment="1">
      <alignment horizontal="center" vertical="center" wrapText="1"/>
    </xf>
    <xf numFmtId="1" fontId="3" fillId="0" borderId="6" xfId="0" applyNumberFormat="1" applyFont="1" applyBorder="1" applyAlignment="1">
      <alignment horizontal="center" vertical="center" wrapText="1"/>
    </xf>
    <xf numFmtId="0" fontId="4" fillId="0" borderId="3" xfId="0" applyFont="1" applyBorder="1" applyAlignment="1"/>
    <xf numFmtId="0" fontId="3" fillId="3" borderId="2" xfId="0" applyFont="1" applyFill="1" applyBorder="1" applyAlignment="1">
      <alignment horizontal="justify" vertical="center" wrapText="1"/>
    </xf>
    <xf numFmtId="0" fontId="3" fillId="3" borderId="3" xfId="0" applyFont="1" applyFill="1" applyBorder="1" applyAlignment="1">
      <alignment horizontal="justify" vertical="center" wrapText="1"/>
    </xf>
    <xf numFmtId="0" fontId="2" fillId="0" borderId="2" xfId="0" applyFont="1" applyBorder="1" applyAlignment="1">
      <alignment horizontal="center" vertical="center" wrapText="1"/>
    </xf>
    <xf numFmtId="0" fontId="2" fillId="0" borderId="6" xfId="0" applyFont="1" applyBorder="1" applyAlignment="1">
      <alignment horizontal="center" vertical="center" wrapText="1"/>
    </xf>
    <xf numFmtId="0" fontId="26" fillId="6" borderId="16" xfId="0" applyFont="1" applyFill="1" applyBorder="1" applyAlignment="1"/>
    <xf numFmtId="0" fontId="26" fillId="6" borderId="4" xfId="0" applyFont="1" applyFill="1" applyBorder="1" applyAlignment="1"/>
    <xf numFmtId="0" fontId="26" fillId="6" borderId="5" xfId="0" applyFont="1" applyFill="1" applyBorder="1" applyAlignment="1"/>
    <xf numFmtId="49" fontId="2" fillId="0" borderId="15" xfId="0" applyNumberFormat="1" applyFont="1" applyBorder="1" applyAlignment="1">
      <alignment horizontal="center" vertical="center" wrapText="1"/>
    </xf>
    <xf numFmtId="0" fontId="27" fillId="6" borderId="18" xfId="0" applyFont="1" applyFill="1" applyBorder="1" applyAlignment="1"/>
    <xf numFmtId="0" fontId="27" fillId="6" borderId="5" xfId="0" applyFont="1" applyFill="1" applyBorder="1" applyAlignment="1"/>
    <xf numFmtId="0" fontId="4" fillId="3" borderId="3" xfId="0" applyFont="1" applyFill="1" applyBorder="1" applyAlignment="1">
      <alignment wrapText="1"/>
    </xf>
    <xf numFmtId="0" fontId="35" fillId="0" borderId="16" xfId="3" applyFont="1" applyBorder="1" applyAlignment="1">
      <alignment horizontal="left" vertical="center" wrapText="1"/>
    </xf>
    <xf numFmtId="0" fontId="35" fillId="0" borderId="21" xfId="3" applyFont="1" applyBorder="1" applyAlignment="1">
      <alignment horizontal="left" vertical="center" wrapText="1"/>
    </xf>
    <xf numFmtId="0" fontId="35" fillId="0" borderId="4" xfId="3" applyFont="1" applyBorder="1" applyAlignment="1">
      <alignment horizontal="left" vertical="center" wrapText="1"/>
    </xf>
    <xf numFmtId="0" fontId="34" fillId="0" borderId="14" xfId="0" applyFont="1" applyBorder="1" applyAlignment="1">
      <alignment horizontal="left" vertical="top"/>
    </xf>
    <xf numFmtId="0" fontId="34" fillId="0" borderId="0" xfId="0" applyFont="1" applyBorder="1" applyAlignment="1">
      <alignment horizontal="left" vertical="top"/>
    </xf>
    <xf numFmtId="0" fontId="34" fillId="0" borderId="7" xfId="0" applyFont="1" applyBorder="1" applyAlignment="1">
      <alignment horizontal="left" vertical="top"/>
    </xf>
    <xf numFmtId="0" fontId="34" fillId="0" borderId="15" xfId="0" applyFont="1" applyBorder="1" applyAlignment="1">
      <alignment horizontal="left" vertical="top"/>
    </xf>
    <xf numFmtId="0" fontId="34" fillId="0" borderId="15" xfId="2" applyFont="1" applyBorder="1" applyAlignment="1">
      <alignment horizontal="left" vertical="top"/>
    </xf>
    <xf numFmtId="0" fontId="34" fillId="0" borderId="0" xfId="2" applyFont="1" applyBorder="1" applyAlignment="1">
      <alignment horizontal="left" vertical="top"/>
    </xf>
    <xf numFmtId="0" fontId="34" fillId="0" borderId="7" xfId="2" applyFont="1" applyBorder="1" applyAlignment="1">
      <alignment horizontal="left" vertical="top"/>
    </xf>
    <xf numFmtId="1" fontId="3" fillId="0" borderId="3" xfId="0" applyNumberFormat="1" applyFont="1" applyBorder="1" applyAlignment="1">
      <alignment horizontal="center" vertical="center" wrapText="1"/>
    </xf>
    <xf numFmtId="0" fontId="3" fillId="2" borderId="36" xfId="0" applyFont="1" applyFill="1" applyBorder="1" applyAlignment="1">
      <alignment horizontal="justify" vertical="center" wrapText="1"/>
    </xf>
    <xf numFmtId="0" fontId="3" fillId="2" borderId="37" xfId="0" applyFont="1" applyFill="1" applyBorder="1" applyAlignment="1">
      <alignment horizontal="justify" vertical="center" wrapText="1"/>
    </xf>
    <xf numFmtId="49" fontId="6" fillId="0" borderId="2" xfId="0" applyNumberFormat="1" applyFont="1" applyFill="1" applyBorder="1" applyAlignment="1">
      <alignment horizontal="center" vertical="center" wrapText="1"/>
    </xf>
    <xf numFmtId="49" fontId="6" fillId="0" borderId="6" xfId="0" applyNumberFormat="1" applyFont="1" applyFill="1" applyBorder="1" applyAlignment="1">
      <alignment horizontal="center" vertical="center" wrapText="1"/>
    </xf>
    <xf numFmtId="49" fontId="6" fillId="0" borderId="3" xfId="0" applyNumberFormat="1" applyFont="1" applyFill="1" applyBorder="1" applyAlignment="1">
      <alignment horizontal="center" vertical="center" wrapText="1"/>
    </xf>
    <xf numFmtId="49" fontId="3" fillId="2" borderId="2" xfId="0" applyNumberFormat="1" applyFont="1" applyFill="1" applyBorder="1" applyAlignment="1">
      <alignment horizontal="justify" vertical="center" wrapText="1"/>
    </xf>
    <xf numFmtId="49" fontId="3" fillId="2" borderId="3" xfId="0" applyNumberFormat="1" applyFont="1" applyFill="1" applyBorder="1" applyAlignment="1">
      <alignment horizontal="justify" vertical="center" wrapText="1"/>
    </xf>
    <xf numFmtId="2" fontId="19" fillId="0" borderId="15" xfId="0" applyNumberFormat="1" applyFont="1" applyBorder="1" applyAlignment="1">
      <alignment horizontal="justify" vertical="center" wrapText="1"/>
    </xf>
    <xf numFmtId="2" fontId="19" fillId="0" borderId="7" xfId="0" applyNumberFormat="1" applyFont="1" applyBorder="1" applyAlignment="1">
      <alignment horizontal="justify" vertical="center" wrapText="1"/>
    </xf>
    <xf numFmtId="0" fontId="34" fillId="0" borderId="41" xfId="2" applyFont="1" applyBorder="1" applyAlignment="1">
      <alignment horizontal="left" vertical="center" wrapText="1"/>
    </xf>
    <xf numFmtId="0" fontId="34" fillId="0" borderId="42" xfId="2" applyFont="1" applyBorder="1" applyAlignment="1">
      <alignment horizontal="left" vertical="center" wrapText="1"/>
    </xf>
    <xf numFmtId="0" fontId="34" fillId="0" borderId="22" xfId="2" applyFont="1" applyBorder="1" applyAlignment="1">
      <alignment horizontal="left" vertical="center" wrapText="1"/>
    </xf>
    <xf numFmtId="0" fontId="34" fillId="0" borderId="11" xfId="2" applyFont="1" applyBorder="1" applyAlignment="1">
      <alignment horizontal="left" vertical="center" wrapText="1"/>
    </xf>
    <xf numFmtId="0" fontId="34" fillId="0" borderId="43" xfId="2" applyFont="1" applyBorder="1" applyAlignment="1">
      <alignment horizontal="left" vertical="top" wrapText="1"/>
    </xf>
    <xf numFmtId="0" fontId="34" fillId="0" borderId="0" xfId="2" applyFont="1" applyBorder="1" applyAlignment="1">
      <alignment horizontal="left" vertical="top" wrapText="1"/>
    </xf>
    <xf numFmtId="0" fontId="34" fillId="0" borderId="7" xfId="2" applyFont="1" applyBorder="1" applyAlignment="1">
      <alignment horizontal="left" vertical="top" wrapText="1"/>
    </xf>
    <xf numFmtId="0" fontId="34" fillId="0" borderId="23" xfId="2" applyFont="1" applyBorder="1" applyAlignment="1">
      <alignment horizontal="left" vertical="center" wrapText="1"/>
    </xf>
    <xf numFmtId="0" fontId="34" fillId="0" borderId="44" xfId="2" applyFont="1" applyBorder="1" applyAlignment="1">
      <alignment horizontal="left" vertical="center" wrapText="1"/>
    </xf>
    <xf numFmtId="0" fontId="34" fillId="0" borderId="16" xfId="2" applyFont="1" applyBorder="1" applyAlignment="1">
      <alignment horizontal="left" vertical="top" wrapText="1"/>
    </xf>
    <xf numFmtId="0" fontId="34" fillId="0" borderId="21" xfId="2" applyFont="1" applyBorder="1" applyAlignment="1">
      <alignment horizontal="left" vertical="top" wrapText="1"/>
    </xf>
    <xf numFmtId="0" fontId="34" fillId="0" borderId="4" xfId="2" applyFont="1" applyBorder="1" applyAlignment="1">
      <alignment horizontal="left" vertical="top" wrapText="1"/>
    </xf>
    <xf numFmtId="0" fontId="34" fillId="0" borderId="16" xfId="2" applyFont="1" applyBorder="1" applyAlignment="1">
      <alignment horizontal="left" vertical="center" wrapText="1"/>
    </xf>
    <xf numFmtId="0" fontId="34" fillId="0" borderId="21" xfId="2" applyFont="1" applyBorder="1" applyAlignment="1">
      <alignment horizontal="left" vertical="center" wrapText="1"/>
    </xf>
    <xf numFmtId="0" fontId="34" fillId="0" borderId="4" xfId="2" applyFont="1" applyBorder="1" applyAlignment="1">
      <alignment horizontal="left" vertical="center" wrapText="1"/>
    </xf>
    <xf numFmtId="0" fontId="3" fillId="0" borderId="1" xfId="0" applyFont="1" applyFill="1" applyBorder="1" applyAlignment="1">
      <alignment horizontal="justify" vertical="center" wrapText="1"/>
    </xf>
    <xf numFmtId="0" fontId="3" fillId="0" borderId="4" xfId="0" applyFont="1" applyFill="1" applyBorder="1" applyAlignment="1">
      <alignment horizontal="left" vertical="top" wrapText="1"/>
    </xf>
    <xf numFmtId="1" fontId="3" fillId="0" borderId="4" xfId="0" applyNumberFormat="1" applyFont="1" applyFill="1" applyBorder="1" applyAlignment="1">
      <alignment horizontal="center" vertical="center" wrapText="1"/>
    </xf>
    <xf numFmtId="0" fontId="39" fillId="0" borderId="11" xfId="0" applyFont="1" applyFill="1" applyBorder="1" applyAlignment="1">
      <alignment horizontal="left" vertical="center" wrapText="1"/>
    </xf>
    <xf numFmtId="0" fontId="39" fillId="0" borderId="45" xfId="0" applyFont="1" applyBorder="1" applyAlignment="1">
      <alignment horizontal="center" vertical="center" wrapText="1"/>
    </xf>
    <xf numFmtId="0" fontId="39" fillId="0" borderId="11" xfId="0" applyFont="1" applyBorder="1" applyAlignment="1">
      <alignment vertical="center" wrapText="1"/>
    </xf>
    <xf numFmtId="0" fontId="39" fillId="0" borderId="45" xfId="0" applyFont="1" applyBorder="1" applyAlignment="1">
      <alignment horizontal="center" vertical="center"/>
    </xf>
    <xf numFmtId="0" fontId="40" fillId="3" borderId="22" xfId="0" applyFont="1" applyFill="1" applyBorder="1" applyAlignment="1">
      <alignment vertical="center"/>
    </xf>
    <xf numFmtId="0" fontId="39" fillId="0" borderId="11" xfId="0" applyFont="1" applyFill="1" applyBorder="1" applyAlignment="1">
      <alignment vertical="center" wrapText="1"/>
    </xf>
    <xf numFmtId="0" fontId="40" fillId="3" borderId="11" xfId="0" applyFont="1" applyFill="1" applyBorder="1" applyAlignment="1">
      <alignment horizontal="left" vertical="center"/>
    </xf>
    <xf numFmtId="0" fontId="40" fillId="3" borderId="11" xfId="0" applyFont="1" applyFill="1" applyBorder="1" applyAlignment="1">
      <alignment vertical="center" wrapText="1"/>
    </xf>
    <xf numFmtId="0" fontId="39" fillId="5" borderId="0" xfId="0" applyFont="1" applyFill="1" applyBorder="1"/>
    <xf numFmtId="0" fontId="39" fillId="0" borderId="49" xfId="0" applyFont="1" applyBorder="1" applyAlignment="1">
      <alignment horizontal="center" vertical="center" wrapText="1"/>
    </xf>
    <xf numFmtId="0" fontId="39" fillId="0" borderId="45" xfId="0" applyFont="1" applyFill="1" applyBorder="1" applyAlignment="1">
      <alignment horizontal="left" vertical="center" wrapText="1"/>
    </xf>
    <xf numFmtId="0" fontId="39" fillId="0" borderId="45" xfId="0" applyFont="1" applyFill="1" applyBorder="1" applyAlignment="1">
      <alignment horizontal="center" vertical="center"/>
    </xf>
    <xf numFmtId="0" fontId="39" fillId="0" borderId="45" xfId="0" applyFont="1" applyBorder="1" applyAlignment="1">
      <alignment vertical="center"/>
    </xf>
    <xf numFmtId="0" fontId="39" fillId="0" borderId="47" xfId="0" applyFont="1" applyBorder="1" applyAlignment="1">
      <alignment vertical="center"/>
    </xf>
    <xf numFmtId="0" fontId="39" fillId="0" borderId="46" xfId="0" applyFont="1" applyBorder="1" applyAlignment="1">
      <alignment vertical="center"/>
    </xf>
    <xf numFmtId="0" fontId="39" fillId="0" borderId="47" xfId="0" applyFont="1" applyFill="1" applyBorder="1" applyAlignment="1">
      <alignment vertical="center"/>
    </xf>
    <xf numFmtId="0" fontId="39" fillId="0" borderId="53" xfId="0" applyFont="1" applyFill="1" applyBorder="1" applyAlignment="1">
      <alignment vertical="center"/>
    </xf>
    <xf numFmtId="0" fontId="39" fillId="0" borderId="47" xfId="0" applyFont="1" applyFill="1" applyBorder="1" applyAlignment="1">
      <alignment vertical="center" wrapText="1"/>
    </xf>
    <xf numFmtId="0" fontId="39" fillId="0" borderId="53" xfId="0" applyFont="1" applyFill="1" applyBorder="1" applyAlignment="1">
      <alignment vertical="center" wrapText="1"/>
    </xf>
    <xf numFmtId="0" fontId="40" fillId="3" borderId="45" xfId="0" applyFont="1" applyFill="1" applyBorder="1" applyAlignment="1">
      <alignment vertical="center"/>
    </xf>
    <xf numFmtId="0" fontId="40" fillId="3" borderId="46" xfId="0" applyFont="1" applyFill="1" applyBorder="1" applyAlignment="1">
      <alignment vertical="center"/>
    </xf>
    <xf numFmtId="0" fontId="39" fillId="0" borderId="0" xfId="0" applyFont="1" applyBorder="1" applyAlignment="1">
      <alignment vertical="center"/>
    </xf>
    <xf numFmtId="0" fontId="39" fillId="0" borderId="49" xfId="0" applyFont="1" applyFill="1" applyBorder="1" applyAlignment="1">
      <alignment horizontal="left" vertical="center" wrapText="1"/>
    </xf>
    <xf numFmtId="0" fontId="39" fillId="0" borderId="45" xfId="0" applyFont="1" applyFill="1" applyBorder="1" applyAlignment="1">
      <alignment horizontal="center" vertical="center"/>
    </xf>
    <xf numFmtId="0" fontId="39" fillId="0" borderId="50" xfId="0" applyFont="1" applyFill="1" applyBorder="1" applyAlignment="1">
      <alignment horizontal="left" vertical="center" wrapText="1"/>
    </xf>
    <xf numFmtId="0" fontId="44" fillId="0" borderId="45" xfId="0" applyFont="1" applyBorder="1" applyAlignment="1">
      <alignment horizontal="left" vertical="top" wrapText="1"/>
    </xf>
    <xf numFmtId="0" fontId="44" fillId="0" borderId="47" xfId="0" applyFont="1" applyBorder="1" applyAlignment="1">
      <alignment horizontal="left" vertical="top" wrapText="1"/>
    </xf>
    <xf numFmtId="0" fontId="44" fillId="0" borderId="53" xfId="0" applyFont="1" applyBorder="1" applyAlignment="1">
      <alignment horizontal="left" vertical="top" wrapText="1"/>
    </xf>
    <xf numFmtId="0" fontId="39" fillId="0" borderId="11" xfId="0" applyFont="1" applyBorder="1" applyAlignment="1">
      <alignment vertical="top" wrapText="1"/>
    </xf>
    <xf numFmtId="0" fontId="39" fillId="0" borderId="45" xfId="0" applyFont="1" applyBorder="1" applyAlignment="1">
      <alignment vertical="top" wrapText="1"/>
    </xf>
    <xf numFmtId="0" fontId="40" fillId="3" borderId="50" xfId="0" applyFont="1" applyFill="1" applyBorder="1" applyAlignment="1">
      <alignment vertical="center" wrapText="1"/>
    </xf>
    <xf numFmtId="0" fontId="40" fillId="3" borderId="52" xfId="0" applyFont="1" applyFill="1" applyBorder="1" applyAlignment="1">
      <alignment vertical="center" wrapText="1"/>
    </xf>
    <xf numFmtId="0" fontId="44" fillId="0" borderId="11" xfId="0" applyFont="1" applyBorder="1"/>
    <xf numFmtId="0" fontId="39" fillId="0" borderId="47" xfId="0" applyFont="1" applyBorder="1" applyAlignment="1">
      <alignment vertical="top" wrapText="1"/>
    </xf>
    <xf numFmtId="49" fontId="3" fillId="2" borderId="1" xfId="0" applyNumberFormat="1" applyFont="1" applyFill="1" applyBorder="1" applyAlignment="1">
      <alignment horizontal="justify" vertical="center" wrapText="1"/>
    </xf>
    <xf numFmtId="0" fontId="3" fillId="0" borderId="0" xfId="0" applyFont="1" applyFill="1" applyBorder="1" applyAlignment="1">
      <alignment horizontal="justify" vertical="center" wrapText="1"/>
    </xf>
    <xf numFmtId="0" fontId="39" fillId="0" borderId="0" xfId="0" applyFont="1" applyBorder="1" applyAlignment="1">
      <alignment vertical="top" wrapText="1"/>
    </xf>
    <xf numFmtId="1" fontId="3" fillId="0" borderId="0" xfId="0" applyNumberFormat="1" applyFont="1" applyFill="1" applyBorder="1" applyAlignment="1">
      <alignment horizontal="center" vertical="center" wrapText="1"/>
    </xf>
    <xf numFmtId="0" fontId="41" fillId="7" borderId="11" xfId="0" applyFont="1" applyFill="1" applyBorder="1" applyAlignment="1">
      <alignment vertical="center" wrapText="1"/>
    </xf>
    <xf numFmtId="0" fontId="3" fillId="0" borderId="11" xfId="0" applyFont="1" applyFill="1" applyBorder="1" applyAlignment="1">
      <alignment horizontal="justify" vertical="center" wrapText="1"/>
    </xf>
    <xf numFmtId="0" fontId="39" fillId="8" borderId="11" xfId="0" applyFont="1" applyFill="1" applyBorder="1" applyAlignment="1">
      <alignment vertical="top" wrapText="1"/>
    </xf>
    <xf numFmtId="0" fontId="42" fillId="0" borderId="11" xfId="0" applyFont="1" applyBorder="1" applyAlignment="1">
      <alignment horizontal="center" vertical="center"/>
    </xf>
    <xf numFmtId="0" fontId="39" fillId="0" borderId="45" xfId="0" applyFont="1" applyFill="1" applyBorder="1" applyAlignment="1">
      <alignment horizontal="center" vertical="center"/>
    </xf>
    <xf numFmtId="0" fontId="39" fillId="0" borderId="46" xfId="0" applyFont="1" applyFill="1" applyBorder="1" applyAlignment="1">
      <alignment horizontal="left" vertical="center" wrapText="1"/>
    </xf>
    <xf numFmtId="0" fontId="39" fillId="8" borderId="11" xfId="0" applyFont="1" applyFill="1" applyBorder="1" applyAlignment="1">
      <alignment wrapText="1"/>
    </xf>
    <xf numFmtId="0" fontId="39" fillId="0" borderId="11" xfId="0" applyFont="1" applyBorder="1" applyAlignment="1">
      <alignment wrapText="1"/>
    </xf>
    <xf numFmtId="0" fontId="43" fillId="0" borderId="11" xfId="0" applyFont="1" applyBorder="1" applyAlignment="1">
      <alignment horizontal="center" vertical="center"/>
    </xf>
    <xf numFmtId="0" fontId="44" fillId="0" borderId="46" xfId="0" applyFont="1" applyBorder="1"/>
    <xf numFmtId="0" fontId="39" fillId="0" borderId="46" xfId="0" applyFont="1" applyBorder="1" applyAlignment="1">
      <alignment vertical="top" wrapText="1"/>
    </xf>
    <xf numFmtId="0" fontId="40" fillId="3" borderId="48" xfId="0" applyFont="1" applyFill="1" applyBorder="1" applyAlignment="1">
      <alignment horizontal="center"/>
    </xf>
    <xf numFmtId="49" fontId="41" fillId="7" borderId="41" xfId="0" applyNumberFormat="1" applyFont="1" applyFill="1" applyBorder="1" applyAlignment="1">
      <alignment horizontal="right" vertical="center"/>
    </xf>
    <xf numFmtId="0" fontId="40" fillId="3" borderId="47" xfId="0" applyFont="1" applyFill="1" applyBorder="1" applyAlignment="1">
      <alignment horizontal="center" vertical="center"/>
    </xf>
    <xf numFmtId="0" fontId="40" fillId="3" borderId="11" xfId="0" applyFont="1" applyFill="1" applyBorder="1" applyAlignment="1">
      <alignment horizontal="center" vertical="center"/>
    </xf>
    <xf numFmtId="0" fontId="40" fillId="3" borderId="51" xfId="0" applyFont="1" applyFill="1" applyBorder="1" applyAlignment="1">
      <alignment horizontal="center" vertical="center" wrapText="1"/>
    </xf>
    <xf numFmtId="0" fontId="41" fillId="7" borderId="11" xfId="0" applyFont="1" applyFill="1" applyBorder="1" applyAlignment="1">
      <alignment horizontal="center" vertical="center" wrapText="1"/>
    </xf>
  </cellXfs>
  <cellStyles count="6">
    <cellStyle name="Explanatory Text" xfId="3" builtinId="53"/>
    <cellStyle name="Explanatory Text 2" xfId="5"/>
    <cellStyle name="Normal" xfId="0" builtinId="0"/>
    <cellStyle name="Normal 2" xfId="1"/>
    <cellStyle name="Warning Text" xfId="2" builtinId="11"/>
    <cellStyle name="Warning Text 2" xfId="4"/>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N193"/>
  <sheetViews>
    <sheetView tabSelected="1" topLeftCell="A28" zoomScaleNormal="100" workbookViewId="0">
      <selection activeCell="B119" sqref="B119"/>
    </sheetView>
  </sheetViews>
  <sheetFormatPr defaultColWidth="9.140625" defaultRowHeight="16.5" x14ac:dyDescent="0.3"/>
  <cols>
    <col min="1" max="1" width="8.7109375" style="1" customWidth="1"/>
    <col min="2" max="2" width="109.28515625" style="1" customWidth="1"/>
    <col min="3" max="3" width="23.42578125" style="3" customWidth="1"/>
    <col min="4" max="4" width="11.85546875" style="1" customWidth="1"/>
    <col min="5" max="5" width="11.28515625" style="1" customWidth="1"/>
    <col min="6" max="6" width="11.7109375" style="1" customWidth="1"/>
    <col min="7" max="7" width="11.42578125" style="1" customWidth="1"/>
    <col min="8" max="8" width="9.42578125" style="1" customWidth="1"/>
    <col min="9" max="9" width="7.5703125" style="1" customWidth="1"/>
    <col min="10" max="12" width="7" style="1" customWidth="1"/>
    <col min="13" max="16384" width="9.140625" style="1"/>
  </cols>
  <sheetData>
    <row r="2" spans="1:14" x14ac:dyDescent="0.3">
      <c r="B2" s="2" t="s">
        <v>56</v>
      </c>
    </row>
    <row r="3" spans="1:14" x14ac:dyDescent="0.3">
      <c r="B3" s="2" t="s">
        <v>76</v>
      </c>
    </row>
    <row r="4" spans="1:14" x14ac:dyDescent="0.3">
      <c r="B4" s="2" t="s">
        <v>77</v>
      </c>
    </row>
    <row r="5" spans="1:14" ht="33" x14ac:dyDescent="0.3">
      <c r="B5" s="2" t="s">
        <v>78</v>
      </c>
    </row>
    <row r="6" spans="1:14" ht="33" x14ac:dyDescent="0.3">
      <c r="B6" s="4" t="s">
        <v>34</v>
      </c>
    </row>
    <row r="7" spans="1:14" x14ac:dyDescent="0.3">
      <c r="B7" s="4" t="s">
        <v>35</v>
      </c>
    </row>
    <row r="8" spans="1:14" x14ac:dyDescent="0.3">
      <c r="B8" s="4" t="s">
        <v>36</v>
      </c>
    </row>
    <row r="9" spans="1:14" x14ac:dyDescent="0.3">
      <c r="B9" s="4" t="s">
        <v>32</v>
      </c>
    </row>
    <row r="10" spans="1:14" x14ac:dyDescent="0.3">
      <c r="B10" s="5" t="s">
        <v>38</v>
      </c>
      <c r="C10" s="6"/>
    </row>
    <row r="11" spans="1:14" ht="234" customHeight="1" x14ac:dyDescent="0.3">
      <c r="B11" s="75" t="s">
        <v>85</v>
      </c>
      <c r="C11" s="6"/>
    </row>
    <row r="12" spans="1:14" ht="91.9" customHeight="1" x14ac:dyDescent="0.3">
      <c r="B12" s="73" t="s">
        <v>79</v>
      </c>
      <c r="C12" s="7"/>
    </row>
    <row r="13" spans="1:14" ht="17.25" thickBot="1" x14ac:dyDescent="0.35">
      <c r="B13" s="34" t="s">
        <v>33</v>
      </c>
    </row>
    <row r="14" spans="1:14" ht="48.75" customHeight="1" thickBot="1" x14ac:dyDescent="0.35">
      <c r="D14" s="155" t="s">
        <v>55</v>
      </c>
      <c r="E14" s="156"/>
      <c r="F14" s="156"/>
      <c r="G14" s="157"/>
    </row>
    <row r="15" spans="1:14" ht="37.5" customHeight="1" thickBot="1" x14ac:dyDescent="0.35">
      <c r="A15" s="169" t="s">
        <v>57</v>
      </c>
      <c r="B15" s="170"/>
      <c r="C15" s="170"/>
      <c r="D15" s="103" t="s">
        <v>7</v>
      </c>
      <c r="E15" s="104" t="s">
        <v>8</v>
      </c>
      <c r="F15" s="104" t="s">
        <v>9</v>
      </c>
      <c r="G15" s="104"/>
      <c r="K15" s="38"/>
      <c r="L15" s="38"/>
      <c r="M15" s="38"/>
      <c r="N15" s="38"/>
    </row>
    <row r="16" spans="1:14" ht="45.75" customHeight="1" thickBot="1" x14ac:dyDescent="0.35">
      <c r="A16" s="8" t="s">
        <v>0</v>
      </c>
      <c r="B16" s="9" t="s">
        <v>1</v>
      </c>
      <c r="C16" s="33" t="s">
        <v>54</v>
      </c>
      <c r="D16" s="104" t="s">
        <v>10</v>
      </c>
      <c r="E16" s="104" t="s">
        <v>11</v>
      </c>
      <c r="F16" s="104" t="s">
        <v>12</v>
      </c>
      <c r="G16" s="104" t="s">
        <v>13</v>
      </c>
      <c r="K16" s="38"/>
      <c r="L16" s="38"/>
      <c r="M16" s="38"/>
      <c r="N16" s="38"/>
    </row>
    <row r="17" spans="1:14" x14ac:dyDescent="0.3">
      <c r="A17" s="183" t="s">
        <v>2</v>
      </c>
      <c r="B17" s="184"/>
      <c r="C17" s="182">
        <f>C19+C92+C133</f>
        <v>100</v>
      </c>
      <c r="D17" s="158"/>
      <c r="E17" s="158"/>
      <c r="F17" s="158"/>
      <c r="G17" s="163"/>
      <c r="K17" s="38"/>
      <c r="L17" s="38"/>
      <c r="M17" s="38"/>
      <c r="N17" s="38"/>
    </row>
    <row r="18" spans="1:14" ht="17.25" thickBot="1" x14ac:dyDescent="0.35">
      <c r="A18" s="185"/>
      <c r="B18" s="186"/>
      <c r="C18" s="147"/>
      <c r="D18" s="147"/>
      <c r="E18" s="147"/>
      <c r="F18" s="147"/>
      <c r="G18" s="164"/>
      <c r="K18" s="38"/>
      <c r="L18" s="38"/>
      <c r="M18" s="38"/>
      <c r="N18" s="38"/>
    </row>
    <row r="19" spans="1:14" x14ac:dyDescent="0.3">
      <c r="A19" s="180">
        <v>1</v>
      </c>
      <c r="B19" s="143" t="s">
        <v>37</v>
      </c>
      <c r="C19" s="189">
        <f>C21+C28+C35+C44+C53+C59+C67+C75+C82</f>
        <v>69</v>
      </c>
      <c r="D19" s="159"/>
      <c r="E19" s="161"/>
      <c r="F19" s="158"/>
      <c r="G19" s="163"/>
      <c r="J19" s="35"/>
      <c r="K19" s="38"/>
      <c r="L19" s="38"/>
      <c r="M19" s="38"/>
      <c r="N19" s="38"/>
    </row>
    <row r="20" spans="1:14" ht="17.25" thickBot="1" x14ac:dyDescent="0.35">
      <c r="A20" s="181"/>
      <c r="B20" s="191"/>
      <c r="C20" s="213"/>
      <c r="D20" s="160"/>
      <c r="E20" s="162"/>
      <c r="F20" s="148"/>
      <c r="G20" s="165"/>
      <c r="K20" s="38"/>
      <c r="L20" s="38"/>
      <c r="M20" s="38"/>
      <c r="N20" s="38"/>
    </row>
    <row r="21" spans="1:14" ht="17.25" thickBot="1" x14ac:dyDescent="0.35">
      <c r="A21" s="80">
        <v>1.1000000000000001</v>
      </c>
      <c r="B21" s="81" t="s">
        <v>40</v>
      </c>
      <c r="C21" s="113">
        <v>5</v>
      </c>
      <c r="D21" s="85"/>
      <c r="E21" s="85"/>
      <c r="F21" s="97"/>
      <c r="G21" s="88"/>
      <c r="K21" s="38"/>
      <c r="L21" s="38"/>
      <c r="M21" s="38"/>
      <c r="N21" s="38"/>
    </row>
    <row r="22" spans="1:14" x14ac:dyDescent="0.3">
      <c r="A22" s="72"/>
      <c r="B22" s="114" t="s">
        <v>86</v>
      </c>
      <c r="C22" s="105">
        <v>5</v>
      </c>
      <c r="D22" s="89"/>
      <c r="E22" s="89"/>
      <c r="F22" s="89"/>
      <c r="G22" s="64"/>
      <c r="K22" s="38"/>
      <c r="L22" s="38"/>
      <c r="M22" s="38"/>
      <c r="N22" s="38"/>
    </row>
    <row r="23" spans="1:14" x14ac:dyDescent="0.3">
      <c r="A23" s="72"/>
      <c r="B23" s="115" t="s">
        <v>87</v>
      </c>
      <c r="C23" s="106">
        <v>0</v>
      </c>
      <c r="D23" s="63"/>
      <c r="E23" s="63"/>
      <c r="F23" s="63"/>
      <c r="G23" s="64"/>
      <c r="K23" s="38"/>
      <c r="L23" s="38"/>
      <c r="M23" s="38"/>
      <c r="N23" s="38"/>
    </row>
    <row r="24" spans="1:14" ht="83.25" thickBot="1" x14ac:dyDescent="0.35">
      <c r="A24" s="72"/>
      <c r="B24" s="116" t="s">
        <v>80</v>
      </c>
      <c r="C24" s="107"/>
      <c r="D24" s="63"/>
      <c r="E24" s="63"/>
      <c r="F24" s="63"/>
      <c r="G24" s="64"/>
      <c r="K24" s="38"/>
      <c r="L24" s="38"/>
      <c r="M24" s="38"/>
      <c r="N24" s="38"/>
    </row>
    <row r="25" spans="1:14" ht="17.25" thickBot="1" x14ac:dyDescent="0.35">
      <c r="A25" s="72"/>
      <c r="B25" s="196" t="s">
        <v>39</v>
      </c>
      <c r="C25" s="197"/>
      <c r="D25" s="63"/>
      <c r="E25" s="63"/>
      <c r="F25" s="63"/>
      <c r="G25" s="64"/>
      <c r="K25" s="38"/>
      <c r="L25" s="38"/>
      <c r="M25" s="38"/>
      <c r="N25" s="38"/>
    </row>
    <row r="26" spans="1:14" x14ac:dyDescent="0.3">
      <c r="A26" s="72"/>
      <c r="B26" s="167" t="s">
        <v>4</v>
      </c>
      <c r="C26" s="168"/>
      <c r="D26" s="63"/>
      <c r="E26" s="63"/>
      <c r="F26" s="63"/>
      <c r="G26" s="64"/>
      <c r="K26" s="38"/>
      <c r="L26" s="38"/>
      <c r="M26" s="38"/>
      <c r="N26" s="38"/>
    </row>
    <row r="27" spans="1:14" ht="17.25" thickBot="1" x14ac:dyDescent="0.35">
      <c r="A27" s="72"/>
      <c r="B27" s="167" t="s">
        <v>5</v>
      </c>
      <c r="C27" s="168"/>
      <c r="D27" s="63"/>
      <c r="E27" s="63"/>
      <c r="F27" s="63"/>
      <c r="G27" s="64"/>
      <c r="K27" s="38"/>
      <c r="L27" s="38"/>
      <c r="M27" s="38"/>
      <c r="N27" s="38"/>
    </row>
    <row r="28" spans="1:14" ht="17.25" thickBot="1" x14ac:dyDescent="0.35">
      <c r="A28" s="82">
        <v>1.2</v>
      </c>
      <c r="B28" s="83" t="s">
        <v>41</v>
      </c>
      <c r="C28" s="84">
        <v>5</v>
      </c>
      <c r="D28" s="86"/>
      <c r="E28" s="86"/>
      <c r="F28" s="87"/>
      <c r="G28" s="88"/>
      <c r="K28" s="38"/>
      <c r="L28" s="38"/>
      <c r="M28" s="38"/>
      <c r="N28" s="38"/>
    </row>
    <row r="29" spans="1:14" ht="17.25" thickBot="1" x14ac:dyDescent="0.35">
      <c r="A29" s="72"/>
      <c r="B29" s="108" t="s">
        <v>88</v>
      </c>
      <c r="C29" s="109">
        <v>5</v>
      </c>
      <c r="D29" s="89"/>
      <c r="E29" s="89"/>
      <c r="F29" s="89"/>
      <c r="G29" s="64"/>
      <c r="K29" s="38"/>
      <c r="L29" s="38"/>
      <c r="M29" s="38"/>
      <c r="N29" s="38"/>
    </row>
    <row r="30" spans="1:14" x14ac:dyDescent="0.3">
      <c r="A30" s="72"/>
      <c r="B30" s="110" t="s">
        <v>89</v>
      </c>
      <c r="C30" s="111">
        <v>0</v>
      </c>
      <c r="D30" s="63"/>
      <c r="E30" s="63"/>
      <c r="F30" s="63"/>
      <c r="G30" s="64"/>
      <c r="K30" s="38"/>
      <c r="L30" s="38"/>
      <c r="M30" s="38"/>
      <c r="N30" s="38"/>
    </row>
    <row r="31" spans="1:14" ht="83.25" thickBot="1" x14ac:dyDescent="0.35">
      <c r="A31" s="72"/>
      <c r="B31" s="79" t="s">
        <v>81</v>
      </c>
      <c r="C31" s="112"/>
      <c r="D31" s="63"/>
      <c r="E31" s="63"/>
      <c r="F31" s="63"/>
      <c r="G31" s="64"/>
      <c r="K31" s="38"/>
      <c r="L31" s="38"/>
      <c r="M31" s="38"/>
      <c r="N31" s="38"/>
    </row>
    <row r="32" spans="1:14" ht="17.25" thickBot="1" x14ac:dyDescent="0.35">
      <c r="A32" s="72"/>
      <c r="B32" s="196" t="s">
        <v>39</v>
      </c>
      <c r="C32" s="198"/>
      <c r="D32" s="63"/>
      <c r="E32" s="63"/>
      <c r="F32" s="63"/>
      <c r="G32" s="64"/>
      <c r="K32" s="38"/>
      <c r="L32" s="38"/>
      <c r="M32" s="38"/>
      <c r="N32" s="38"/>
    </row>
    <row r="33" spans="1:14" x14ac:dyDescent="0.3">
      <c r="A33" s="72"/>
      <c r="B33" s="221" t="s">
        <v>4</v>
      </c>
      <c r="C33" s="222"/>
      <c r="D33" s="63"/>
      <c r="E33" s="63"/>
      <c r="F33" s="63"/>
      <c r="G33" s="64"/>
      <c r="K33" s="38"/>
      <c r="L33" s="38"/>
      <c r="M33" s="38"/>
      <c r="N33" s="38"/>
    </row>
    <row r="34" spans="1:14" ht="17.25" thickBot="1" x14ac:dyDescent="0.35">
      <c r="A34" s="72"/>
      <c r="B34" s="221" t="s">
        <v>5</v>
      </c>
      <c r="C34" s="222"/>
      <c r="D34" s="63"/>
      <c r="E34" s="63"/>
      <c r="F34" s="63"/>
      <c r="G34" s="64"/>
      <c r="K34" s="38"/>
      <c r="L34" s="38"/>
      <c r="M34" s="38"/>
      <c r="N34" s="38"/>
    </row>
    <row r="35" spans="1:14" x14ac:dyDescent="0.3">
      <c r="A35" s="171" t="s">
        <v>17</v>
      </c>
      <c r="B35" s="187" t="s">
        <v>42</v>
      </c>
      <c r="C35" s="189">
        <v>5</v>
      </c>
      <c r="D35" s="141"/>
      <c r="E35" s="141"/>
      <c r="F35" s="141"/>
      <c r="G35" s="141"/>
      <c r="K35" s="38"/>
      <c r="L35" s="38"/>
      <c r="M35" s="38"/>
      <c r="N35" s="38"/>
    </row>
    <row r="36" spans="1:14" ht="17.25" thickBot="1" x14ac:dyDescent="0.35">
      <c r="A36" s="172"/>
      <c r="B36" s="188"/>
      <c r="C36" s="190"/>
      <c r="D36" s="142"/>
      <c r="E36" s="142"/>
      <c r="F36" s="142"/>
      <c r="G36" s="142"/>
      <c r="K36" s="38"/>
      <c r="L36" s="38"/>
      <c r="M36" s="38"/>
      <c r="N36" s="38"/>
    </row>
    <row r="37" spans="1:14" ht="66" x14ac:dyDescent="0.3">
      <c r="A37" s="199"/>
      <c r="B37" s="138" t="s">
        <v>82</v>
      </c>
      <c r="C37" s="117"/>
      <c r="D37" s="89"/>
      <c r="E37" s="89"/>
      <c r="F37" s="89"/>
      <c r="G37" s="64"/>
      <c r="K37" s="39"/>
      <c r="L37" s="38"/>
      <c r="M37" s="38"/>
      <c r="N37" s="38"/>
    </row>
    <row r="38" spans="1:14" ht="33" x14ac:dyDescent="0.3">
      <c r="A38" s="199"/>
      <c r="B38" s="91" t="s">
        <v>43</v>
      </c>
      <c r="C38" s="118">
        <v>5</v>
      </c>
      <c r="D38" s="63"/>
      <c r="E38" s="63"/>
      <c r="F38" s="63"/>
      <c r="G38" s="64"/>
      <c r="K38" s="38"/>
      <c r="L38" s="38"/>
      <c r="M38" s="38"/>
      <c r="N38" s="38"/>
    </row>
    <row r="39" spans="1:14" ht="33" x14ac:dyDescent="0.3">
      <c r="A39" s="199"/>
      <c r="B39" s="92" t="s">
        <v>91</v>
      </c>
      <c r="C39" s="119">
        <v>0</v>
      </c>
      <c r="D39" s="63"/>
      <c r="E39" s="63"/>
      <c r="F39" s="63"/>
      <c r="G39" s="64"/>
      <c r="K39" s="38"/>
      <c r="L39" s="38"/>
      <c r="M39" s="38"/>
      <c r="N39" s="38"/>
    </row>
    <row r="40" spans="1:14" ht="47.45" customHeight="1" x14ac:dyDescent="0.3">
      <c r="A40" s="199"/>
      <c r="B40" s="120" t="s">
        <v>47</v>
      </c>
      <c r="C40" s="121"/>
      <c r="D40" s="63"/>
      <c r="E40" s="63"/>
      <c r="F40" s="63"/>
      <c r="G40" s="64"/>
      <c r="K40" s="38"/>
      <c r="L40" s="38"/>
      <c r="M40" s="38"/>
      <c r="N40" s="38"/>
    </row>
    <row r="41" spans="1:14" ht="17.25" customHeight="1" thickBot="1" x14ac:dyDescent="0.35">
      <c r="A41" s="199"/>
      <c r="B41" s="200" t="s">
        <v>39</v>
      </c>
      <c r="C41" s="201"/>
      <c r="D41" s="63"/>
      <c r="E41" s="63"/>
      <c r="F41" s="63"/>
      <c r="G41" s="64"/>
      <c r="K41" s="38"/>
      <c r="L41" s="38"/>
      <c r="M41" s="38"/>
      <c r="N41" s="38"/>
    </row>
    <row r="42" spans="1:14" ht="16.5" customHeight="1" x14ac:dyDescent="0.3">
      <c r="A42" s="199"/>
      <c r="B42" s="167" t="s">
        <v>4</v>
      </c>
      <c r="C42" s="168"/>
      <c r="D42" s="63"/>
      <c r="E42" s="63"/>
      <c r="F42" s="63"/>
      <c r="G42" s="64"/>
      <c r="K42" s="38"/>
      <c r="L42" s="38"/>
      <c r="M42" s="38"/>
      <c r="N42" s="38"/>
    </row>
    <row r="43" spans="1:14" ht="16.5" customHeight="1" thickBot="1" x14ac:dyDescent="0.35">
      <c r="A43" s="199"/>
      <c r="B43" s="167" t="s">
        <v>5</v>
      </c>
      <c r="C43" s="168"/>
      <c r="D43" s="63"/>
      <c r="E43" s="63"/>
      <c r="F43" s="63"/>
      <c r="G43" s="64"/>
      <c r="K43" s="39"/>
      <c r="L43" s="38"/>
      <c r="M43" s="38"/>
      <c r="N43" s="38"/>
    </row>
    <row r="44" spans="1:14" x14ac:dyDescent="0.3">
      <c r="A44" s="173" t="s">
        <v>14</v>
      </c>
      <c r="B44" s="214" t="s">
        <v>44</v>
      </c>
      <c r="C44" s="175">
        <v>5</v>
      </c>
      <c r="D44" s="141"/>
      <c r="E44" s="141"/>
      <c r="F44" s="141"/>
      <c r="G44" s="141"/>
      <c r="K44" s="38"/>
      <c r="L44" s="38"/>
      <c r="M44" s="38"/>
      <c r="N44" s="38"/>
    </row>
    <row r="45" spans="1:14" ht="17.25" thickBot="1" x14ac:dyDescent="0.35">
      <c r="A45" s="174"/>
      <c r="B45" s="215"/>
      <c r="C45" s="176"/>
      <c r="D45" s="142"/>
      <c r="E45" s="142"/>
      <c r="F45" s="142"/>
      <c r="G45" s="142"/>
      <c r="K45" s="38"/>
      <c r="L45" s="38"/>
      <c r="M45" s="38"/>
      <c r="N45" s="38"/>
    </row>
    <row r="46" spans="1:14" ht="66.75" thickBot="1" x14ac:dyDescent="0.35">
      <c r="A46" s="179"/>
      <c r="B46" s="78" t="s">
        <v>83</v>
      </c>
      <c r="C46" s="10" t="s">
        <v>45</v>
      </c>
      <c r="D46" s="76"/>
      <c r="E46" s="76"/>
      <c r="F46" s="76"/>
      <c r="G46" s="77"/>
      <c r="K46" s="38"/>
      <c r="L46" s="38"/>
      <c r="M46" s="38"/>
      <c r="N46" s="38"/>
    </row>
    <row r="47" spans="1:14" ht="33" x14ac:dyDescent="0.3">
      <c r="A47" s="179"/>
      <c r="B47" s="11" t="s">
        <v>90</v>
      </c>
      <c r="C47" s="98">
        <v>5</v>
      </c>
      <c r="D47" s="61"/>
      <c r="E47" s="61"/>
      <c r="F47" s="61"/>
      <c r="G47" s="62"/>
      <c r="K47" s="38"/>
      <c r="L47" s="38"/>
      <c r="M47" s="38"/>
      <c r="N47" s="38"/>
    </row>
    <row r="48" spans="1:14" ht="33.75" thickBot="1" x14ac:dyDescent="0.35">
      <c r="A48" s="179"/>
      <c r="B48" s="90" t="s">
        <v>92</v>
      </c>
      <c r="C48" s="99">
        <v>0</v>
      </c>
      <c r="D48" s="61"/>
      <c r="E48" s="61"/>
      <c r="F48" s="61"/>
      <c r="G48" s="62"/>
      <c r="K48" s="38"/>
      <c r="L48" s="38"/>
      <c r="M48" s="38"/>
      <c r="N48" s="38"/>
    </row>
    <row r="49" spans="1:14" ht="66.75" thickBot="1" x14ac:dyDescent="0.35">
      <c r="A49" s="179"/>
      <c r="B49" s="140" t="s">
        <v>46</v>
      </c>
      <c r="C49" s="139"/>
      <c r="D49" s="70"/>
      <c r="E49" s="70"/>
      <c r="F49" s="70"/>
      <c r="G49" s="71"/>
      <c r="K49" s="38"/>
      <c r="L49" s="38"/>
      <c r="M49" s="38"/>
      <c r="N49" s="38"/>
    </row>
    <row r="50" spans="1:14" ht="17.25" thickBot="1" x14ac:dyDescent="0.35">
      <c r="A50" s="179"/>
      <c r="B50" s="145" t="s">
        <v>31</v>
      </c>
      <c r="C50" s="146"/>
      <c r="D50" s="61"/>
      <c r="E50" s="61"/>
      <c r="F50" s="61"/>
      <c r="G50" s="62"/>
      <c r="K50" s="38"/>
      <c r="L50" s="38"/>
      <c r="M50" s="38"/>
      <c r="N50" s="38"/>
    </row>
    <row r="51" spans="1:14" x14ac:dyDescent="0.3">
      <c r="A51" s="166"/>
      <c r="B51" s="167" t="s">
        <v>4</v>
      </c>
      <c r="C51" s="168"/>
      <c r="D51" s="61"/>
      <c r="E51" s="61"/>
      <c r="F51" s="61"/>
      <c r="G51" s="62"/>
      <c r="K51" s="38"/>
      <c r="L51" s="38"/>
      <c r="M51" s="38"/>
      <c r="N51" s="38"/>
    </row>
    <row r="52" spans="1:14" ht="17.25" thickBot="1" x14ac:dyDescent="0.35">
      <c r="A52" s="166"/>
      <c r="B52" s="167" t="s">
        <v>5</v>
      </c>
      <c r="C52" s="168"/>
      <c r="D52" s="61"/>
      <c r="E52" s="61"/>
      <c r="F52" s="61"/>
      <c r="G52" s="62"/>
      <c r="K52" s="38"/>
      <c r="L52" s="38"/>
      <c r="M52" s="38"/>
      <c r="N52" s="38"/>
    </row>
    <row r="53" spans="1:14" ht="21" customHeight="1" thickBot="1" x14ac:dyDescent="0.35">
      <c r="A53" s="94" t="s">
        <v>15</v>
      </c>
      <c r="B53" s="93" t="s">
        <v>48</v>
      </c>
      <c r="C53" s="95">
        <v>5</v>
      </c>
      <c r="D53" s="96"/>
      <c r="E53" s="96"/>
      <c r="F53" s="96"/>
      <c r="G53" s="96"/>
      <c r="K53" s="38"/>
      <c r="L53" s="38"/>
      <c r="M53" s="38"/>
      <c r="N53" s="38"/>
    </row>
    <row r="54" spans="1:14" ht="32.25" customHeight="1" x14ac:dyDescent="0.3">
      <c r="A54" s="194"/>
      <c r="B54" s="55" t="s">
        <v>49</v>
      </c>
      <c r="C54" s="58">
        <v>5</v>
      </c>
      <c r="D54" s="65"/>
      <c r="E54" s="65"/>
      <c r="F54" s="67"/>
      <c r="G54" s="68"/>
      <c r="K54" s="38"/>
      <c r="L54" s="38"/>
      <c r="M54" s="38"/>
      <c r="N54" s="38"/>
    </row>
    <row r="55" spans="1:14" ht="33.75" thickBot="1" x14ac:dyDescent="0.35">
      <c r="A55" s="195"/>
      <c r="B55" s="56" t="s">
        <v>50</v>
      </c>
      <c r="C55" s="59">
        <v>3</v>
      </c>
      <c r="D55" s="65"/>
      <c r="E55" s="65"/>
      <c r="F55" s="65"/>
      <c r="G55" s="66"/>
      <c r="K55" s="38"/>
      <c r="L55" s="38"/>
      <c r="M55" s="38"/>
      <c r="N55" s="38"/>
    </row>
    <row r="56" spans="1:14" ht="19.5" customHeight="1" thickBot="1" x14ac:dyDescent="0.35">
      <c r="A56" s="195"/>
      <c r="B56" s="145" t="s">
        <v>31</v>
      </c>
      <c r="C56" s="146"/>
      <c r="D56" s="65"/>
      <c r="E56" s="65"/>
      <c r="F56" s="65"/>
      <c r="G56" s="66"/>
      <c r="K56" s="38"/>
      <c r="L56" s="38"/>
      <c r="M56" s="38"/>
      <c r="N56" s="38"/>
    </row>
    <row r="57" spans="1:14" x14ac:dyDescent="0.3">
      <c r="A57" s="195"/>
      <c r="B57" s="19" t="s">
        <v>4</v>
      </c>
      <c r="C57" s="54"/>
      <c r="D57" s="65"/>
      <c r="E57" s="65"/>
      <c r="F57" s="65"/>
      <c r="G57" s="66"/>
      <c r="K57" s="38"/>
      <c r="L57" s="38"/>
      <c r="M57" s="38"/>
      <c r="N57" s="38"/>
    </row>
    <row r="58" spans="1:14" ht="17.25" thickBot="1" x14ac:dyDescent="0.35">
      <c r="A58" s="195"/>
      <c r="B58" s="19" t="s">
        <v>5</v>
      </c>
      <c r="C58" s="54"/>
      <c r="D58" s="65"/>
      <c r="E58" s="65"/>
      <c r="F58" s="65"/>
      <c r="G58" s="66"/>
      <c r="K58" s="38"/>
      <c r="L58" s="38"/>
      <c r="M58" s="38"/>
      <c r="N58" s="38"/>
    </row>
    <row r="59" spans="1:14" x14ac:dyDescent="0.3">
      <c r="A59" s="177" t="s">
        <v>19</v>
      </c>
      <c r="B59" s="192" t="s">
        <v>26</v>
      </c>
      <c r="C59" s="141">
        <v>6</v>
      </c>
      <c r="D59" s="141"/>
      <c r="E59" s="141"/>
      <c r="F59" s="141"/>
      <c r="G59" s="141"/>
      <c r="K59" s="38"/>
      <c r="L59" s="38"/>
      <c r="M59" s="38"/>
      <c r="N59" s="38"/>
    </row>
    <row r="60" spans="1:14" ht="17.25" thickBot="1" x14ac:dyDescent="0.35">
      <c r="A60" s="178"/>
      <c r="B60" s="193"/>
      <c r="C60" s="142"/>
      <c r="D60" s="142"/>
      <c r="E60" s="142"/>
      <c r="F60" s="142"/>
      <c r="G60" s="142"/>
      <c r="K60" s="38"/>
      <c r="L60" s="38"/>
      <c r="M60" s="38"/>
      <c r="N60" s="38"/>
    </row>
    <row r="61" spans="1:14" ht="33" x14ac:dyDescent="0.3">
      <c r="A61" s="194"/>
      <c r="B61" s="45" t="s">
        <v>24</v>
      </c>
      <c r="C61" s="60">
        <v>6</v>
      </c>
      <c r="D61" s="149"/>
      <c r="E61" s="149"/>
      <c r="F61" s="149"/>
      <c r="G61" s="150"/>
      <c r="I61" s="12"/>
      <c r="K61" s="38"/>
      <c r="L61" s="38"/>
      <c r="M61" s="38"/>
      <c r="N61" s="38"/>
    </row>
    <row r="62" spans="1:14" ht="33" x14ac:dyDescent="0.3">
      <c r="A62" s="195"/>
      <c r="B62" s="41" t="s">
        <v>23</v>
      </c>
      <c r="C62" s="47">
        <v>4</v>
      </c>
      <c r="D62" s="151"/>
      <c r="E62" s="151"/>
      <c r="F62" s="151"/>
      <c r="G62" s="152"/>
      <c r="I62" s="12"/>
      <c r="K62" s="38"/>
      <c r="L62" s="38"/>
      <c r="M62" s="38"/>
      <c r="N62" s="38"/>
    </row>
    <row r="63" spans="1:14" ht="22.5" customHeight="1" thickBot="1" x14ac:dyDescent="0.35">
      <c r="A63" s="195"/>
      <c r="B63" s="21" t="s">
        <v>22</v>
      </c>
      <c r="C63" s="49">
        <v>0</v>
      </c>
      <c r="D63" s="151"/>
      <c r="E63" s="151"/>
      <c r="F63" s="151"/>
      <c r="G63" s="152"/>
      <c r="K63" s="38"/>
      <c r="L63" s="38"/>
      <c r="M63" s="38"/>
      <c r="N63" s="38"/>
    </row>
    <row r="64" spans="1:14" ht="17.25" thickBot="1" x14ac:dyDescent="0.35">
      <c r="A64" s="195"/>
      <c r="B64" s="145" t="s">
        <v>31</v>
      </c>
      <c r="C64" s="146"/>
      <c r="D64" s="52"/>
      <c r="E64" s="52"/>
      <c r="F64" s="52"/>
      <c r="G64" s="53"/>
      <c r="K64" s="38"/>
      <c r="L64" s="38"/>
      <c r="M64" s="38"/>
      <c r="N64" s="38"/>
    </row>
    <row r="65" spans="1:14" ht="15" customHeight="1" x14ac:dyDescent="0.3">
      <c r="A65" s="195"/>
      <c r="B65" s="19" t="s">
        <v>4</v>
      </c>
      <c r="C65" s="16"/>
      <c r="D65" s="13"/>
      <c r="E65" s="13"/>
      <c r="F65" s="13"/>
      <c r="G65" s="14"/>
      <c r="K65" s="38"/>
      <c r="L65" s="38"/>
      <c r="M65" s="38"/>
      <c r="N65" s="38"/>
    </row>
    <row r="66" spans="1:14" ht="15" customHeight="1" thickBot="1" x14ac:dyDescent="0.35">
      <c r="A66" s="195"/>
      <c r="B66" s="19" t="s">
        <v>5</v>
      </c>
      <c r="C66" s="16"/>
      <c r="D66" s="13"/>
      <c r="E66" s="13"/>
      <c r="F66" s="13"/>
      <c r="G66" s="14"/>
      <c r="K66" s="38"/>
      <c r="L66" s="38"/>
      <c r="M66" s="38"/>
      <c r="N66" s="38"/>
    </row>
    <row r="67" spans="1:14" x14ac:dyDescent="0.3">
      <c r="A67" s="219" t="s">
        <v>51</v>
      </c>
      <c r="B67" s="143" t="s">
        <v>136</v>
      </c>
      <c r="C67" s="153">
        <v>30</v>
      </c>
      <c r="D67" s="141"/>
      <c r="E67" s="141"/>
      <c r="F67" s="141"/>
      <c r="G67" s="141"/>
      <c r="K67" s="38"/>
      <c r="L67" s="38"/>
      <c r="M67" s="38"/>
      <c r="N67" s="38"/>
    </row>
    <row r="68" spans="1:14" ht="17.25" thickBot="1" x14ac:dyDescent="0.35">
      <c r="A68" s="220"/>
      <c r="B68" s="144"/>
      <c r="C68" s="154"/>
      <c r="D68" s="142"/>
      <c r="E68" s="142"/>
      <c r="F68" s="142"/>
      <c r="G68" s="142"/>
      <c r="K68" s="38"/>
      <c r="L68" s="38"/>
      <c r="M68" s="38"/>
      <c r="N68" s="38"/>
    </row>
    <row r="69" spans="1:14" x14ac:dyDescent="0.3">
      <c r="A69" s="194"/>
      <c r="B69" s="45" t="s">
        <v>93</v>
      </c>
      <c r="C69" s="46">
        <v>30</v>
      </c>
      <c r="D69" s="29"/>
      <c r="E69" s="29"/>
      <c r="F69" s="29"/>
      <c r="G69" s="30"/>
      <c r="K69" s="38"/>
      <c r="L69" s="38"/>
      <c r="M69" s="38"/>
      <c r="N69" s="38"/>
    </row>
    <row r="70" spans="1:14" ht="38.450000000000003" customHeight="1" x14ac:dyDescent="0.3">
      <c r="A70" s="195"/>
      <c r="B70" s="41" t="s">
        <v>95</v>
      </c>
      <c r="C70" s="47">
        <v>20</v>
      </c>
      <c r="D70" s="36"/>
      <c r="E70" s="36"/>
      <c r="F70" s="36"/>
      <c r="G70" s="37"/>
      <c r="K70" s="38"/>
      <c r="L70" s="38"/>
      <c r="M70" s="38"/>
      <c r="N70" s="38"/>
    </row>
    <row r="71" spans="1:14" ht="33.75" thickBot="1" x14ac:dyDescent="0.35">
      <c r="A71" s="195"/>
      <c r="B71" s="57" t="s">
        <v>94</v>
      </c>
      <c r="C71" s="102">
        <v>0</v>
      </c>
      <c r="D71" s="31"/>
      <c r="E71" s="31"/>
      <c r="F71" s="31"/>
      <c r="G71" s="32"/>
      <c r="K71" s="38"/>
      <c r="L71" s="38"/>
      <c r="M71" s="38"/>
      <c r="N71" s="38"/>
    </row>
    <row r="72" spans="1:14" ht="17.25" customHeight="1" thickBot="1" x14ac:dyDescent="0.35">
      <c r="A72" s="195"/>
      <c r="B72" s="145" t="s">
        <v>31</v>
      </c>
      <c r="C72" s="146"/>
      <c r="D72" s="52"/>
      <c r="E72" s="52"/>
      <c r="F72" s="52"/>
      <c r="G72" s="53"/>
      <c r="K72" s="38"/>
      <c r="L72" s="38"/>
      <c r="M72" s="38"/>
      <c r="N72" s="38"/>
    </row>
    <row r="73" spans="1:14" x14ac:dyDescent="0.3">
      <c r="A73" s="195"/>
      <c r="B73" s="19" t="s">
        <v>4</v>
      </c>
      <c r="C73" s="16"/>
      <c r="D73" s="31"/>
      <c r="E73" s="31"/>
      <c r="F73" s="31"/>
      <c r="G73" s="32"/>
      <c r="K73" s="38"/>
      <c r="L73" s="38"/>
      <c r="M73" s="38"/>
      <c r="N73" s="38"/>
    </row>
    <row r="74" spans="1:14" ht="17.25" thickBot="1" x14ac:dyDescent="0.35">
      <c r="A74" s="195"/>
      <c r="B74" s="19" t="s">
        <v>5</v>
      </c>
      <c r="C74" s="16"/>
      <c r="D74" s="31"/>
      <c r="E74" s="31"/>
      <c r="F74" s="31"/>
      <c r="G74" s="32"/>
      <c r="K74" s="38"/>
      <c r="L74" s="38"/>
      <c r="M74" s="38"/>
      <c r="N74" s="38"/>
    </row>
    <row r="75" spans="1:14" x14ac:dyDescent="0.3">
      <c r="A75" s="219" t="s">
        <v>52</v>
      </c>
      <c r="B75" s="143" t="s">
        <v>21</v>
      </c>
      <c r="C75" s="153">
        <v>4</v>
      </c>
      <c r="D75" s="141"/>
      <c r="E75" s="141"/>
      <c r="F75" s="141"/>
      <c r="G75" s="141"/>
      <c r="K75" s="38"/>
      <c r="L75" s="38"/>
      <c r="M75" s="38"/>
      <c r="N75" s="38"/>
    </row>
    <row r="76" spans="1:14" ht="15.75" customHeight="1" thickBot="1" x14ac:dyDescent="0.35">
      <c r="A76" s="220"/>
      <c r="B76" s="144" t="s">
        <v>16</v>
      </c>
      <c r="C76" s="154"/>
      <c r="D76" s="142"/>
      <c r="E76" s="142"/>
      <c r="F76" s="142"/>
      <c r="G76" s="142"/>
      <c r="K76" s="38"/>
      <c r="L76" s="38"/>
      <c r="M76" s="38"/>
      <c r="N76" s="38"/>
    </row>
    <row r="77" spans="1:14" ht="33" x14ac:dyDescent="0.3">
      <c r="A77" s="194"/>
      <c r="B77" s="100" t="s">
        <v>84</v>
      </c>
      <c r="C77" s="60">
        <v>4</v>
      </c>
      <c r="D77" s="50"/>
      <c r="E77" s="50"/>
      <c r="F77" s="50"/>
      <c r="G77" s="51"/>
      <c r="K77" s="38"/>
      <c r="L77" s="38"/>
      <c r="M77" s="38"/>
      <c r="N77" s="38"/>
    </row>
    <row r="78" spans="1:14" ht="17.25" thickBot="1" x14ac:dyDescent="0.35">
      <c r="A78" s="195"/>
      <c r="B78" s="74" t="s">
        <v>27</v>
      </c>
      <c r="C78" s="101">
        <v>2</v>
      </c>
      <c r="D78" s="52"/>
      <c r="E78" s="52"/>
      <c r="F78" s="52"/>
      <c r="G78" s="53"/>
      <c r="K78" s="38"/>
      <c r="L78" s="38"/>
      <c r="M78" s="38"/>
      <c r="N78" s="38"/>
    </row>
    <row r="79" spans="1:14" ht="17.25" thickBot="1" x14ac:dyDescent="0.35">
      <c r="A79" s="195"/>
      <c r="B79" s="145" t="s">
        <v>31</v>
      </c>
      <c r="C79" s="146"/>
      <c r="D79" s="52"/>
      <c r="E79" s="52"/>
      <c r="F79" s="52"/>
      <c r="G79" s="53"/>
      <c r="K79" s="38"/>
      <c r="L79" s="38"/>
      <c r="M79" s="38"/>
      <c r="N79" s="38"/>
    </row>
    <row r="80" spans="1:14" x14ac:dyDescent="0.3">
      <c r="A80" s="195"/>
      <c r="B80" s="15" t="s">
        <v>4</v>
      </c>
      <c r="C80" s="18"/>
      <c r="D80" s="52"/>
      <c r="E80" s="52"/>
      <c r="F80" s="52"/>
      <c r="G80" s="53"/>
      <c r="K80" s="38"/>
      <c r="L80" s="38"/>
      <c r="M80" s="38"/>
      <c r="N80" s="38"/>
    </row>
    <row r="81" spans="1:14" ht="17.25" thickBot="1" x14ac:dyDescent="0.35">
      <c r="A81" s="195"/>
      <c r="B81" s="15" t="s">
        <v>5</v>
      </c>
      <c r="C81" s="18"/>
      <c r="D81" s="52"/>
      <c r="E81" s="52"/>
      <c r="F81" s="52"/>
      <c r="G81" s="53"/>
      <c r="K81" s="38"/>
      <c r="L81" s="38"/>
      <c r="M81" s="38"/>
      <c r="N81" s="38"/>
    </row>
    <row r="82" spans="1:14" x14ac:dyDescent="0.3">
      <c r="A82" s="177" t="s">
        <v>53</v>
      </c>
      <c r="B82" s="192" t="s">
        <v>18</v>
      </c>
      <c r="C82" s="141">
        <v>4</v>
      </c>
      <c r="D82" s="141"/>
      <c r="E82" s="141"/>
      <c r="F82" s="141"/>
      <c r="G82" s="141"/>
      <c r="K82" s="38"/>
      <c r="L82" s="38"/>
      <c r="M82" s="38"/>
      <c r="N82" s="38"/>
    </row>
    <row r="83" spans="1:14" ht="9.6" customHeight="1" thickBot="1" x14ac:dyDescent="0.35">
      <c r="A83" s="178"/>
      <c r="B83" s="202" t="s">
        <v>16</v>
      </c>
      <c r="C83" s="142"/>
      <c r="D83" s="142"/>
      <c r="E83" s="142"/>
      <c r="F83" s="142"/>
      <c r="G83" s="142"/>
      <c r="K83" s="38"/>
      <c r="L83" s="38"/>
      <c r="M83" s="38"/>
      <c r="N83" s="38"/>
    </row>
    <row r="84" spans="1:14" ht="15.75" customHeight="1" x14ac:dyDescent="0.3">
      <c r="A84" s="216"/>
      <c r="B84" s="45" t="s">
        <v>30</v>
      </c>
      <c r="C84" s="46">
        <v>4</v>
      </c>
      <c r="D84" s="42"/>
      <c r="E84" s="42"/>
      <c r="F84" s="42"/>
      <c r="G84" s="44"/>
      <c r="K84" s="38"/>
      <c r="L84" s="38"/>
      <c r="M84" s="38"/>
      <c r="N84" s="38"/>
    </row>
    <row r="85" spans="1:14" x14ac:dyDescent="0.3">
      <c r="A85" s="217"/>
      <c r="B85" s="48" t="s">
        <v>25</v>
      </c>
      <c r="C85" s="47">
        <v>3</v>
      </c>
      <c r="D85" s="13"/>
      <c r="E85" s="13"/>
      <c r="F85" s="13"/>
      <c r="G85" s="14"/>
      <c r="K85" s="39"/>
      <c r="L85" s="38"/>
      <c r="M85" s="38"/>
      <c r="N85" s="38"/>
    </row>
    <row r="86" spans="1:14" x14ac:dyDescent="0.3">
      <c r="A86" s="217"/>
      <c r="B86" s="41" t="s">
        <v>28</v>
      </c>
      <c r="C86" s="47">
        <v>2</v>
      </c>
      <c r="D86" s="13"/>
      <c r="E86" s="13"/>
      <c r="F86" s="13"/>
      <c r="G86" s="14"/>
      <c r="K86" s="38"/>
      <c r="L86" s="38"/>
      <c r="M86" s="38"/>
      <c r="N86" s="38"/>
    </row>
    <row r="87" spans="1:14" ht="17.25" thickBot="1" x14ac:dyDescent="0.35">
      <c r="A87" s="217"/>
      <c r="B87" s="21" t="s">
        <v>29</v>
      </c>
      <c r="C87" s="69">
        <v>1</v>
      </c>
      <c r="D87" s="42"/>
      <c r="E87" s="42"/>
      <c r="F87" s="42"/>
      <c r="G87" s="43"/>
      <c r="K87" s="38"/>
      <c r="L87" s="38"/>
      <c r="M87" s="38"/>
      <c r="N87" s="38"/>
    </row>
    <row r="88" spans="1:14" ht="17.25" thickBot="1" x14ac:dyDescent="0.35">
      <c r="A88" s="217"/>
      <c r="B88" s="145" t="s">
        <v>39</v>
      </c>
      <c r="C88" s="146"/>
      <c r="D88" s="52"/>
      <c r="E88" s="52"/>
      <c r="F88" s="52"/>
      <c r="G88" s="53"/>
      <c r="K88" s="38"/>
      <c r="L88" s="38"/>
      <c r="M88" s="38"/>
      <c r="N88" s="38"/>
    </row>
    <row r="89" spans="1:14" x14ac:dyDescent="0.3">
      <c r="A89" s="217"/>
      <c r="B89" s="15" t="s">
        <v>4</v>
      </c>
      <c r="C89" s="18"/>
      <c r="D89" s="13"/>
      <c r="E89" s="13"/>
      <c r="F89" s="13"/>
      <c r="G89" s="14"/>
      <c r="K89" s="38"/>
      <c r="L89" s="38"/>
      <c r="M89" s="38"/>
      <c r="N89" s="38"/>
    </row>
    <row r="90" spans="1:14" x14ac:dyDescent="0.3">
      <c r="A90" s="217"/>
      <c r="B90" s="15" t="s">
        <v>5</v>
      </c>
      <c r="C90" s="18"/>
      <c r="D90" s="13"/>
      <c r="E90" s="13"/>
      <c r="F90" s="13"/>
      <c r="G90" s="14"/>
      <c r="K90" s="38"/>
      <c r="L90" s="38"/>
      <c r="M90" s="38"/>
      <c r="N90" s="38"/>
    </row>
    <row r="91" spans="1:14" ht="17.25" thickBot="1" x14ac:dyDescent="0.35">
      <c r="A91" s="218"/>
      <c r="B91" s="17" t="s">
        <v>6</v>
      </c>
      <c r="C91" s="20"/>
      <c r="D91" s="13"/>
      <c r="E91" s="13"/>
      <c r="F91" s="13"/>
      <c r="G91" s="14"/>
      <c r="K91" s="38"/>
      <c r="L91" s="38"/>
      <c r="M91" s="38"/>
      <c r="N91" s="38"/>
    </row>
    <row r="92" spans="1:14" ht="25.15" customHeight="1" thickBot="1" x14ac:dyDescent="0.35">
      <c r="A92" s="22">
        <v>2</v>
      </c>
      <c r="B92" s="23" t="s">
        <v>3</v>
      </c>
      <c r="C92" s="24">
        <f>C93+C111+C118+C126</f>
        <v>27</v>
      </c>
      <c r="D92" s="24"/>
      <c r="E92" s="24"/>
      <c r="F92" s="24"/>
      <c r="G92" s="25"/>
      <c r="K92" s="38"/>
      <c r="L92" s="38"/>
      <c r="M92" s="38"/>
      <c r="N92" s="38"/>
    </row>
    <row r="93" spans="1:14" ht="33.75" thickBot="1" x14ac:dyDescent="0.35">
      <c r="A93" s="275" t="s">
        <v>128</v>
      </c>
      <c r="B93" s="23" t="s">
        <v>20</v>
      </c>
      <c r="C93" s="24">
        <v>10</v>
      </c>
      <c r="D93" s="24"/>
      <c r="E93" s="24"/>
      <c r="F93" s="24"/>
      <c r="G93" s="24"/>
      <c r="I93" s="35"/>
      <c r="K93" s="38"/>
      <c r="L93" s="38"/>
      <c r="M93" s="38"/>
      <c r="N93" s="38"/>
    </row>
    <row r="94" spans="1:14" s="38" customFormat="1" ht="17.25" thickBot="1" x14ac:dyDescent="0.35">
      <c r="A94" s="238"/>
      <c r="B94" s="239" t="s">
        <v>96</v>
      </c>
      <c r="C94" s="240">
        <v>10</v>
      </c>
      <c r="D94" s="240"/>
      <c r="E94" s="240"/>
      <c r="F94" s="240"/>
      <c r="G94" s="240"/>
      <c r="I94" s="39"/>
    </row>
    <row r="95" spans="1:14" s="38" customFormat="1" ht="45.75" thickBot="1" x14ac:dyDescent="0.35">
      <c r="A95" s="238"/>
      <c r="B95" s="241" t="s">
        <v>97</v>
      </c>
      <c r="C95" s="252">
        <v>3</v>
      </c>
      <c r="D95" s="240"/>
      <c r="E95" s="240"/>
      <c r="F95" s="240"/>
      <c r="G95" s="240"/>
      <c r="I95" s="39"/>
    </row>
    <row r="96" spans="1:14" s="38" customFormat="1" ht="30.75" thickBot="1" x14ac:dyDescent="0.35">
      <c r="A96" s="238"/>
      <c r="B96" s="241" t="s">
        <v>98</v>
      </c>
      <c r="C96" s="252">
        <v>3</v>
      </c>
      <c r="D96" s="240"/>
      <c r="E96" s="240"/>
      <c r="F96" s="240"/>
      <c r="G96" s="240"/>
      <c r="I96" s="39"/>
    </row>
    <row r="97" spans="1:9" s="38" customFormat="1" ht="17.25" thickBot="1" x14ac:dyDescent="0.35">
      <c r="A97" s="238"/>
      <c r="B97" s="241" t="s">
        <v>99</v>
      </c>
      <c r="C97" s="252">
        <v>2</v>
      </c>
      <c r="D97" s="240"/>
      <c r="E97" s="240"/>
      <c r="F97" s="240"/>
      <c r="G97" s="240"/>
      <c r="I97" s="39"/>
    </row>
    <row r="98" spans="1:9" s="38" customFormat="1" ht="30.75" thickBot="1" x14ac:dyDescent="0.35">
      <c r="A98" s="238"/>
      <c r="B98" s="241" t="s">
        <v>100</v>
      </c>
      <c r="C98" s="252">
        <v>1</v>
      </c>
      <c r="D98" s="240"/>
      <c r="E98" s="240"/>
      <c r="F98" s="240"/>
      <c r="G98" s="240"/>
      <c r="I98" s="39"/>
    </row>
    <row r="99" spans="1:9" s="38" customFormat="1" ht="45.75" thickBot="1" x14ac:dyDescent="0.35">
      <c r="A99" s="238"/>
      <c r="B99" s="241" t="s">
        <v>101</v>
      </c>
      <c r="C99" s="252">
        <v>1</v>
      </c>
      <c r="D99" s="240"/>
      <c r="E99" s="240"/>
      <c r="F99" s="240"/>
      <c r="G99" s="240"/>
      <c r="I99" s="39"/>
    </row>
    <row r="100" spans="1:9" s="38" customFormat="1" ht="17.25" thickBot="1" x14ac:dyDescent="0.35">
      <c r="A100" s="238"/>
      <c r="B100" s="239" t="s">
        <v>102</v>
      </c>
      <c r="C100" s="240"/>
      <c r="D100" s="240"/>
      <c r="E100" s="240"/>
      <c r="F100" s="240"/>
      <c r="G100" s="240"/>
      <c r="I100" s="39"/>
    </row>
    <row r="101" spans="1:9" s="38" customFormat="1" ht="17.25" thickBot="1" x14ac:dyDescent="0.35">
      <c r="A101" s="238"/>
      <c r="B101" s="239" t="s">
        <v>103</v>
      </c>
      <c r="C101" s="240">
        <v>10</v>
      </c>
      <c r="D101" s="240"/>
      <c r="E101" s="240"/>
      <c r="F101" s="240"/>
      <c r="G101" s="240"/>
      <c r="I101" s="39"/>
    </row>
    <row r="102" spans="1:9" s="38" customFormat="1" ht="30.75" thickBot="1" x14ac:dyDescent="0.35">
      <c r="A102" s="238"/>
      <c r="B102" s="251" t="s">
        <v>104</v>
      </c>
      <c r="C102" s="252">
        <v>3</v>
      </c>
      <c r="D102" s="240"/>
      <c r="E102" s="240"/>
      <c r="F102" s="240"/>
      <c r="G102" s="240"/>
      <c r="I102" s="39"/>
    </row>
    <row r="103" spans="1:9" s="38" customFormat="1" ht="60.75" thickBot="1" x14ac:dyDescent="0.35">
      <c r="A103" s="238"/>
      <c r="B103" s="251" t="s">
        <v>105</v>
      </c>
      <c r="C103" s="252">
        <v>3</v>
      </c>
      <c r="D103" s="240"/>
      <c r="E103" s="240"/>
      <c r="F103" s="240"/>
      <c r="G103" s="240"/>
      <c r="I103" s="39"/>
    </row>
    <row r="104" spans="1:9" s="38" customFormat="1" ht="17.25" thickBot="1" x14ac:dyDescent="0.35">
      <c r="A104" s="238"/>
      <c r="B104" s="251" t="s">
        <v>106</v>
      </c>
      <c r="C104" s="252">
        <v>2</v>
      </c>
      <c r="D104" s="240"/>
      <c r="E104" s="240"/>
      <c r="F104" s="240"/>
      <c r="G104" s="240"/>
      <c r="I104" s="39"/>
    </row>
    <row r="105" spans="1:9" s="38" customFormat="1" ht="45.75" thickBot="1" x14ac:dyDescent="0.35">
      <c r="A105" s="238"/>
      <c r="B105" s="251" t="s">
        <v>107</v>
      </c>
      <c r="C105" s="252">
        <v>1</v>
      </c>
      <c r="D105" s="240"/>
      <c r="E105" s="240"/>
      <c r="F105" s="240"/>
      <c r="G105" s="240"/>
      <c r="I105" s="39"/>
    </row>
    <row r="106" spans="1:9" s="38" customFormat="1" ht="45.75" thickBot="1" x14ac:dyDescent="0.35">
      <c r="A106" s="238"/>
      <c r="B106" s="251" t="s">
        <v>108</v>
      </c>
      <c r="C106" s="252">
        <v>1</v>
      </c>
      <c r="D106" s="240"/>
      <c r="E106" s="240"/>
      <c r="F106" s="240"/>
      <c r="G106" s="240"/>
      <c r="I106" s="39"/>
    </row>
    <row r="107" spans="1:9" s="38" customFormat="1" ht="17.25" thickBot="1" x14ac:dyDescent="0.35">
      <c r="A107" s="238"/>
      <c r="B107" s="239" t="s">
        <v>109</v>
      </c>
      <c r="C107" s="240"/>
      <c r="D107" s="240"/>
      <c r="E107" s="240"/>
      <c r="F107" s="240"/>
      <c r="G107" s="240"/>
      <c r="I107" s="39"/>
    </row>
    <row r="108" spans="1:9" s="38" customFormat="1" ht="17.25" thickBot="1" x14ac:dyDescent="0.35">
      <c r="A108" s="238"/>
      <c r="B108" s="256" t="s">
        <v>4</v>
      </c>
      <c r="C108" s="256"/>
      <c r="D108" s="257"/>
      <c r="E108" s="240"/>
      <c r="F108" s="240"/>
      <c r="G108" s="240"/>
      <c r="I108" s="39"/>
    </row>
    <row r="109" spans="1:9" s="38" customFormat="1" ht="17.25" thickBot="1" x14ac:dyDescent="0.35">
      <c r="A109" s="238"/>
      <c r="B109" s="258" t="s">
        <v>5</v>
      </c>
      <c r="C109" s="258"/>
      <c r="D109" s="259"/>
      <c r="E109" s="240"/>
      <c r="F109" s="240"/>
      <c r="G109" s="240"/>
      <c r="I109" s="39"/>
    </row>
    <row r="110" spans="1:9" s="38" customFormat="1" ht="17.25" thickBot="1" x14ac:dyDescent="0.35">
      <c r="A110" s="238"/>
      <c r="B110" s="239"/>
      <c r="C110" s="240"/>
      <c r="D110" s="240"/>
      <c r="E110" s="240"/>
      <c r="F110" s="240"/>
      <c r="G110" s="240"/>
      <c r="I110" s="39"/>
    </row>
    <row r="111" spans="1:9" s="38" customFormat="1" ht="17.25" thickBot="1" x14ac:dyDescent="0.35">
      <c r="A111" s="245" t="s">
        <v>110</v>
      </c>
      <c r="B111" s="260" t="s">
        <v>111</v>
      </c>
      <c r="C111" s="292">
        <f>C112+C113+C114</f>
        <v>4</v>
      </c>
      <c r="D111" s="261"/>
      <c r="E111" s="240"/>
      <c r="F111" s="240"/>
      <c r="G111" s="240"/>
      <c r="I111" s="39"/>
    </row>
    <row r="112" spans="1:9" s="38" customFormat="1" ht="105.75" thickBot="1" x14ac:dyDescent="0.35">
      <c r="A112" s="238"/>
      <c r="B112" s="246" t="s">
        <v>112</v>
      </c>
      <c r="C112" s="244">
        <v>2</v>
      </c>
      <c r="D112" s="240"/>
      <c r="E112" s="240"/>
      <c r="F112" s="240"/>
      <c r="G112" s="240"/>
      <c r="I112" s="39"/>
    </row>
    <row r="113" spans="1:9" s="38" customFormat="1" ht="60.75" thickBot="1" x14ac:dyDescent="0.35">
      <c r="A113" s="238"/>
      <c r="B113" s="243" t="s">
        <v>113</v>
      </c>
      <c r="C113" s="244">
        <v>1</v>
      </c>
      <c r="D113" s="240"/>
      <c r="E113" s="240"/>
      <c r="F113" s="240"/>
      <c r="G113" s="240"/>
      <c r="I113" s="39"/>
    </row>
    <row r="114" spans="1:9" s="38" customFormat="1" ht="75.75" thickBot="1" x14ac:dyDescent="0.35">
      <c r="A114" s="238"/>
      <c r="B114" s="243" t="s">
        <v>114</v>
      </c>
      <c r="C114" s="244">
        <v>1</v>
      </c>
      <c r="D114" s="240"/>
      <c r="E114" s="240"/>
      <c r="F114" s="240"/>
      <c r="G114" s="240"/>
      <c r="I114" s="39"/>
    </row>
    <row r="115" spans="1:9" s="38" customFormat="1" ht="17.25" thickBot="1" x14ac:dyDescent="0.35">
      <c r="A115" s="238"/>
      <c r="B115" s="243" t="s">
        <v>115</v>
      </c>
      <c r="C115" s="244"/>
      <c r="D115" s="240"/>
      <c r="E115" s="240"/>
      <c r="F115" s="240"/>
      <c r="G115" s="240"/>
      <c r="I115" s="39"/>
    </row>
    <row r="116" spans="1:9" s="38" customFormat="1" ht="17.25" thickBot="1" x14ac:dyDescent="0.35">
      <c r="A116" s="238"/>
      <c r="B116" s="253" t="s">
        <v>4</v>
      </c>
      <c r="C116" s="254"/>
      <c r="D116" s="255"/>
      <c r="E116" s="240"/>
      <c r="F116" s="240"/>
      <c r="G116" s="240"/>
      <c r="I116" s="39"/>
    </row>
    <row r="117" spans="1:9" s="38" customFormat="1" ht="17.25" thickBot="1" x14ac:dyDescent="0.35">
      <c r="A117" s="238"/>
      <c r="B117" s="253" t="s">
        <v>5</v>
      </c>
      <c r="C117" s="254"/>
      <c r="D117" s="255"/>
      <c r="E117" s="240"/>
      <c r="F117" s="240"/>
      <c r="G117" s="240"/>
      <c r="I117" s="39"/>
    </row>
    <row r="118" spans="1:9" s="38" customFormat="1" ht="17.25" thickBot="1" x14ac:dyDescent="0.35">
      <c r="A118" s="245" t="s">
        <v>116</v>
      </c>
      <c r="B118" s="247" t="s">
        <v>117</v>
      </c>
      <c r="C118" s="293">
        <v>10</v>
      </c>
      <c r="D118" s="248"/>
      <c r="E118" s="240"/>
      <c r="F118" s="240"/>
      <c r="G118" s="240"/>
      <c r="I118" s="39"/>
    </row>
    <row r="119" spans="1:9" s="38" customFormat="1" ht="30.75" thickBot="1" x14ac:dyDescent="0.35">
      <c r="A119" s="238"/>
      <c r="B119" s="251" t="s">
        <v>118</v>
      </c>
      <c r="C119" s="283">
        <v>3</v>
      </c>
      <c r="D119" s="262"/>
      <c r="E119" s="240"/>
      <c r="F119" s="240"/>
      <c r="G119" s="240"/>
      <c r="I119" s="39"/>
    </row>
    <row r="120" spans="1:9" s="38" customFormat="1" ht="30.75" thickBot="1" x14ac:dyDescent="0.35">
      <c r="A120" s="238"/>
      <c r="B120" s="251" t="s">
        <v>119</v>
      </c>
      <c r="C120" s="252">
        <v>8</v>
      </c>
      <c r="D120" s="262"/>
      <c r="E120" s="240"/>
      <c r="F120" s="240"/>
      <c r="G120" s="240"/>
      <c r="I120" s="39"/>
    </row>
    <row r="121" spans="1:9" s="38" customFormat="1" ht="17.25" thickBot="1" x14ac:dyDescent="0.35">
      <c r="A121" s="238"/>
      <c r="B121" s="263" t="s">
        <v>120</v>
      </c>
      <c r="C121" s="264">
        <v>10</v>
      </c>
      <c r="D121" s="262"/>
      <c r="E121" s="240"/>
      <c r="F121" s="240"/>
      <c r="G121" s="240"/>
      <c r="I121" s="39"/>
    </row>
    <row r="122" spans="1:9" s="38" customFormat="1" ht="17.25" thickBot="1" x14ac:dyDescent="0.35">
      <c r="A122" s="238"/>
      <c r="B122" s="265"/>
      <c r="C122" s="264"/>
      <c r="D122" s="262"/>
      <c r="E122" s="240"/>
      <c r="F122" s="240"/>
      <c r="G122" s="240"/>
      <c r="I122" s="39"/>
    </row>
    <row r="123" spans="1:9" s="38" customFormat="1" ht="17.25" thickBot="1" x14ac:dyDescent="0.35">
      <c r="A123" s="238"/>
      <c r="B123" s="266" t="s">
        <v>121</v>
      </c>
      <c r="C123" s="267"/>
      <c r="D123" s="268"/>
      <c r="E123" s="240"/>
      <c r="F123" s="240"/>
      <c r="G123" s="240"/>
      <c r="I123" s="39"/>
    </row>
    <row r="124" spans="1:9" s="38" customFormat="1" ht="17.25" thickBot="1" x14ac:dyDescent="0.35">
      <c r="A124" s="238"/>
      <c r="B124" s="269" t="s">
        <v>4</v>
      </c>
      <c r="C124" s="269"/>
      <c r="D124" s="269"/>
      <c r="E124" s="270"/>
      <c r="F124" s="240"/>
      <c r="G124" s="240"/>
      <c r="I124" s="39"/>
    </row>
    <row r="125" spans="1:9" s="38" customFormat="1" ht="17.25" thickBot="1" x14ac:dyDescent="0.35">
      <c r="A125" s="238"/>
      <c r="B125" s="269" t="s">
        <v>5</v>
      </c>
      <c r="C125" s="269"/>
      <c r="D125" s="269"/>
      <c r="E125" s="270"/>
      <c r="F125" s="240"/>
      <c r="G125" s="240"/>
      <c r="I125" s="39"/>
    </row>
    <row r="126" spans="1:9" s="38" customFormat="1" ht="17.25" thickBot="1" x14ac:dyDescent="0.35">
      <c r="A126" s="290" t="s">
        <v>122</v>
      </c>
      <c r="B126" s="271" t="s">
        <v>123</v>
      </c>
      <c r="C126" s="294">
        <v>3</v>
      </c>
      <c r="D126" s="272"/>
      <c r="E126" s="240"/>
      <c r="F126" s="240"/>
      <c r="G126" s="240"/>
      <c r="I126" s="39"/>
    </row>
    <row r="127" spans="1:9" s="38" customFormat="1" ht="30.75" thickBot="1" x14ac:dyDescent="0.35">
      <c r="A127" s="280"/>
      <c r="B127" s="284" t="s">
        <v>124</v>
      </c>
      <c r="C127" s="244">
        <v>3</v>
      </c>
      <c r="D127" s="240"/>
      <c r="E127" s="240"/>
      <c r="F127" s="240"/>
      <c r="G127" s="240"/>
      <c r="I127" s="39"/>
    </row>
    <row r="128" spans="1:9" s="38" customFormat="1" ht="17.25" thickBot="1" x14ac:dyDescent="0.35">
      <c r="A128" s="280"/>
      <c r="B128" s="284" t="s">
        <v>125</v>
      </c>
      <c r="C128" s="242">
        <v>2</v>
      </c>
      <c r="D128" s="240"/>
      <c r="E128" s="240"/>
      <c r="F128" s="240"/>
      <c r="G128" s="240"/>
      <c r="I128" s="39"/>
    </row>
    <row r="129" spans="1:14" s="38" customFormat="1" ht="17.25" thickBot="1" x14ac:dyDescent="0.35">
      <c r="A129" s="280"/>
      <c r="B129" s="249" t="s">
        <v>126</v>
      </c>
      <c r="C129" s="250">
        <v>0</v>
      </c>
      <c r="D129" s="240"/>
      <c r="E129" s="240"/>
      <c r="F129" s="240"/>
      <c r="G129" s="240"/>
      <c r="I129" s="39"/>
    </row>
    <row r="130" spans="1:14" s="38" customFormat="1" ht="17.25" thickBot="1" x14ac:dyDescent="0.35">
      <c r="A130" s="280"/>
      <c r="B130" s="288" t="s">
        <v>121</v>
      </c>
      <c r="C130" s="273"/>
      <c r="D130" s="273"/>
      <c r="E130" s="240"/>
      <c r="F130" s="240"/>
      <c r="G130" s="240"/>
      <c r="I130" s="39"/>
    </row>
    <row r="131" spans="1:14" s="38" customFormat="1" ht="17.25" thickBot="1" x14ac:dyDescent="0.35">
      <c r="A131" s="280"/>
      <c r="B131" s="274" t="s">
        <v>127</v>
      </c>
      <c r="C131" s="274"/>
      <c r="D131" s="274"/>
      <c r="E131" s="274"/>
      <c r="F131" s="240"/>
      <c r="G131" s="240"/>
      <c r="I131" s="39"/>
    </row>
    <row r="132" spans="1:14" s="38" customFormat="1" ht="17.25" thickBot="1" x14ac:dyDescent="0.35">
      <c r="A132" s="280"/>
      <c r="B132" s="289" t="s">
        <v>5</v>
      </c>
      <c r="C132" s="269"/>
      <c r="D132" s="269"/>
      <c r="E132" s="270"/>
      <c r="F132" s="240"/>
      <c r="G132" s="240"/>
      <c r="I132" s="39"/>
    </row>
    <row r="133" spans="1:14" s="38" customFormat="1" ht="18.75" customHeight="1" x14ac:dyDescent="0.3">
      <c r="A133" s="291" t="s">
        <v>129</v>
      </c>
      <c r="B133" s="279" t="s">
        <v>130</v>
      </c>
      <c r="C133" s="295">
        <v>4</v>
      </c>
      <c r="D133" s="279"/>
      <c r="E133" s="277"/>
      <c r="F133" s="278"/>
      <c r="G133" s="278"/>
      <c r="I133" s="39"/>
    </row>
    <row r="134" spans="1:14" s="38" customFormat="1" ht="45" x14ac:dyDescent="0.3">
      <c r="A134" s="280"/>
      <c r="B134" s="281" t="s">
        <v>131</v>
      </c>
      <c r="C134" s="282">
        <v>4</v>
      </c>
      <c r="D134" s="277"/>
      <c r="E134" s="277"/>
      <c r="F134" s="278"/>
      <c r="G134" s="278"/>
      <c r="I134" s="39"/>
    </row>
    <row r="135" spans="1:14" s="38" customFormat="1" ht="45" x14ac:dyDescent="0.3">
      <c r="A135" s="280"/>
      <c r="B135" s="281" t="s">
        <v>132</v>
      </c>
      <c r="C135" s="282">
        <v>3</v>
      </c>
      <c r="D135" s="277"/>
      <c r="E135" s="277"/>
      <c r="F135" s="278"/>
      <c r="G135" s="278"/>
      <c r="I135" s="39"/>
    </row>
    <row r="136" spans="1:14" s="38" customFormat="1" ht="45" x14ac:dyDescent="0.3">
      <c r="A136" s="280"/>
      <c r="B136" s="281" t="s">
        <v>133</v>
      </c>
      <c r="C136" s="282">
        <v>1</v>
      </c>
      <c r="D136" s="277"/>
      <c r="E136" s="277"/>
      <c r="F136" s="278"/>
      <c r="G136" s="278"/>
      <c r="I136" s="39"/>
    </row>
    <row r="137" spans="1:14" s="38" customFormat="1" x14ac:dyDescent="0.3">
      <c r="A137" s="280"/>
      <c r="B137" s="285" t="s">
        <v>134</v>
      </c>
      <c r="C137" s="285"/>
      <c r="D137" s="277"/>
      <c r="E137" s="277"/>
      <c r="F137" s="278"/>
      <c r="G137" s="278"/>
      <c r="I137" s="39"/>
    </row>
    <row r="138" spans="1:14" s="38" customFormat="1" x14ac:dyDescent="0.3">
      <c r="A138" s="280"/>
      <c r="B138" s="286" t="s">
        <v>135</v>
      </c>
      <c r="C138" s="287"/>
      <c r="D138" s="277"/>
      <c r="E138" s="277"/>
      <c r="F138" s="278"/>
      <c r="G138" s="278"/>
      <c r="I138" s="39"/>
    </row>
    <row r="139" spans="1:14" s="38" customFormat="1" x14ac:dyDescent="0.3">
      <c r="A139" s="276"/>
      <c r="B139" s="277"/>
      <c r="C139" s="277"/>
      <c r="D139" s="277"/>
      <c r="E139" s="277"/>
      <c r="F139" s="278"/>
      <c r="G139" s="278"/>
      <c r="I139" s="39"/>
    </row>
    <row r="140" spans="1:14" s="38" customFormat="1" x14ac:dyDescent="0.3">
      <c r="A140" s="276"/>
      <c r="B140" s="277"/>
      <c r="C140" s="277"/>
      <c r="D140" s="277"/>
      <c r="E140" s="277"/>
      <c r="F140" s="278"/>
      <c r="G140" s="278"/>
      <c r="I140" s="39"/>
    </row>
    <row r="141" spans="1:14" x14ac:dyDescent="0.3">
      <c r="A141" s="26"/>
      <c r="B141" s="27"/>
      <c r="C141" s="27"/>
      <c r="D141" s="28"/>
      <c r="E141" s="28"/>
      <c r="F141" s="28"/>
      <c r="G141" s="28"/>
      <c r="K141" s="38"/>
      <c r="L141" s="38"/>
      <c r="M141" s="38"/>
      <c r="N141" s="38"/>
    </row>
    <row r="142" spans="1:14" x14ac:dyDescent="0.3">
      <c r="A142" s="26"/>
      <c r="B142" s="40"/>
      <c r="C142" s="27"/>
      <c r="D142" s="28"/>
      <c r="E142" s="28"/>
      <c r="F142" s="28"/>
      <c r="G142" s="28"/>
      <c r="K142" s="38"/>
      <c r="L142" s="38"/>
      <c r="M142" s="38"/>
      <c r="N142" s="38"/>
    </row>
    <row r="143" spans="1:14" ht="17.25" thickBot="1" x14ac:dyDescent="0.35">
      <c r="K143" s="38"/>
      <c r="L143" s="38"/>
      <c r="M143" s="38"/>
      <c r="N143" s="38"/>
    </row>
    <row r="144" spans="1:14" ht="17.25" thickBot="1" x14ac:dyDescent="0.35">
      <c r="A144" s="122"/>
      <c r="B144" s="232" t="s">
        <v>58</v>
      </c>
      <c r="C144" s="233"/>
      <c r="D144" s="233"/>
      <c r="E144" s="234"/>
    </row>
    <row r="145" spans="1:5" x14ac:dyDescent="0.3">
      <c r="A145" s="206"/>
      <c r="B145" s="207"/>
      <c r="C145" s="207"/>
      <c r="D145" s="207"/>
      <c r="E145" s="208"/>
    </row>
    <row r="146" spans="1:5" x14ac:dyDescent="0.3">
      <c r="A146" s="209"/>
      <c r="B146" s="207"/>
      <c r="C146" s="207"/>
      <c r="D146" s="207"/>
      <c r="E146" s="208"/>
    </row>
    <row r="147" spans="1:5" x14ac:dyDescent="0.3">
      <c r="A147" s="209"/>
      <c r="B147" s="207"/>
      <c r="C147" s="207"/>
      <c r="D147" s="207"/>
      <c r="E147" s="208"/>
    </row>
    <row r="148" spans="1:5" ht="17.25" thickBot="1" x14ac:dyDescent="0.35">
      <c r="A148" s="123"/>
      <c r="B148" s="127"/>
      <c r="C148" s="127"/>
      <c r="D148" s="127"/>
      <c r="E148" s="134"/>
    </row>
    <row r="149" spans="1:5" ht="17.25" thickBot="1" x14ac:dyDescent="0.35">
      <c r="A149" s="125"/>
      <c r="B149" s="235" t="s">
        <v>59</v>
      </c>
      <c r="C149" s="236"/>
      <c r="D149" s="236"/>
      <c r="E149" s="237"/>
    </row>
    <row r="150" spans="1:5" x14ac:dyDescent="0.3">
      <c r="A150" s="210" t="s">
        <v>45</v>
      </c>
      <c r="B150" s="211"/>
      <c r="C150" s="211"/>
      <c r="D150" s="211"/>
      <c r="E150" s="212"/>
    </row>
    <row r="151" spans="1:5" x14ac:dyDescent="0.3">
      <c r="A151" s="210"/>
      <c r="B151" s="211"/>
      <c r="C151" s="211"/>
      <c r="D151" s="211"/>
      <c r="E151" s="212"/>
    </row>
    <row r="152" spans="1:5" x14ac:dyDescent="0.3">
      <c r="A152" s="210"/>
      <c r="B152" s="211"/>
      <c r="C152" s="211"/>
      <c r="D152" s="211"/>
      <c r="E152" s="212"/>
    </row>
    <row r="153" spans="1:5" ht="17.25" thickBot="1" x14ac:dyDescent="0.35">
      <c r="A153" s="126"/>
      <c r="B153" s="127"/>
      <c r="C153" s="127"/>
      <c r="D153" s="127"/>
      <c r="E153" s="134"/>
    </row>
    <row r="154" spans="1:5" ht="17.25" thickBot="1" x14ac:dyDescent="0.35">
      <c r="A154" s="125"/>
      <c r="B154" s="235" t="s">
        <v>60</v>
      </c>
      <c r="C154" s="236"/>
      <c r="D154" s="236"/>
      <c r="E154" s="237"/>
    </row>
    <row r="155" spans="1:5" x14ac:dyDescent="0.3">
      <c r="A155" s="210"/>
      <c r="B155" s="211"/>
      <c r="C155" s="211"/>
      <c r="D155" s="211"/>
      <c r="E155" s="212"/>
    </row>
    <row r="156" spans="1:5" x14ac:dyDescent="0.3">
      <c r="A156" s="210"/>
      <c r="B156" s="211"/>
      <c r="C156" s="211"/>
      <c r="D156" s="211"/>
      <c r="E156" s="212"/>
    </row>
    <row r="157" spans="1:5" x14ac:dyDescent="0.3">
      <c r="A157" s="210"/>
      <c r="B157" s="211"/>
      <c r="C157" s="211"/>
      <c r="D157" s="211"/>
      <c r="E157" s="212"/>
    </row>
    <row r="158" spans="1:5" ht="17.25" thickBot="1" x14ac:dyDescent="0.35">
      <c r="A158" s="126"/>
      <c r="B158" s="127"/>
      <c r="C158" s="127"/>
      <c r="D158" s="127"/>
      <c r="E158" s="134"/>
    </row>
    <row r="159" spans="1:5" ht="17.25" thickBot="1" x14ac:dyDescent="0.35">
      <c r="A159" s="125"/>
      <c r="B159" s="235" t="s">
        <v>75</v>
      </c>
      <c r="C159" s="236"/>
      <c r="D159" s="236"/>
      <c r="E159" s="237"/>
    </row>
    <row r="160" spans="1:5" x14ac:dyDescent="0.3">
      <c r="A160" s="210" t="s">
        <v>61</v>
      </c>
      <c r="B160" s="211"/>
      <c r="C160" s="211"/>
      <c r="D160" s="211"/>
      <c r="E160" s="212"/>
    </row>
    <row r="161" spans="1:5" x14ac:dyDescent="0.3">
      <c r="A161" s="210"/>
      <c r="B161" s="211"/>
      <c r="C161" s="211"/>
      <c r="D161" s="211"/>
      <c r="E161" s="212"/>
    </row>
    <row r="162" spans="1:5" x14ac:dyDescent="0.3">
      <c r="A162" s="210"/>
      <c r="B162" s="211"/>
      <c r="C162" s="211"/>
      <c r="D162" s="211"/>
      <c r="E162" s="212"/>
    </row>
    <row r="163" spans="1:5" ht="17.25" thickBot="1" x14ac:dyDescent="0.35">
      <c r="A163" s="123"/>
      <c r="B163" s="127"/>
      <c r="C163" s="127"/>
      <c r="D163" s="127"/>
      <c r="E163" s="134"/>
    </row>
    <row r="164" spans="1:5" ht="17.25" thickBot="1" x14ac:dyDescent="0.35">
      <c r="A164" s="125"/>
      <c r="B164" s="235" t="s">
        <v>62</v>
      </c>
      <c r="C164" s="236"/>
      <c r="D164" s="236"/>
      <c r="E164" s="237"/>
    </row>
    <row r="165" spans="1:5" x14ac:dyDescent="0.3">
      <c r="A165" s="223" t="s">
        <v>63</v>
      </c>
      <c r="B165" s="224"/>
      <c r="C165" s="227"/>
      <c r="D165" s="228"/>
      <c r="E165" s="229"/>
    </row>
    <row r="166" spans="1:5" x14ac:dyDescent="0.3">
      <c r="A166" s="225"/>
      <c r="B166" s="226"/>
      <c r="C166" s="227"/>
      <c r="D166" s="228"/>
      <c r="E166" s="229"/>
    </row>
    <row r="167" spans="1:5" ht="0.6" customHeight="1" x14ac:dyDescent="0.3">
      <c r="A167" s="225"/>
      <c r="B167" s="226"/>
      <c r="C167" s="227"/>
      <c r="D167" s="228"/>
      <c r="E167" s="229"/>
    </row>
    <row r="168" spans="1:5" x14ac:dyDescent="0.3">
      <c r="A168" s="225" t="s">
        <v>64</v>
      </c>
      <c r="B168" s="226"/>
      <c r="C168" s="227"/>
      <c r="D168" s="228"/>
      <c r="E168" s="229"/>
    </row>
    <row r="169" spans="1:5" ht="10.9" customHeight="1" x14ac:dyDescent="0.3">
      <c r="A169" s="225"/>
      <c r="B169" s="226"/>
      <c r="C169" s="227"/>
      <c r="D169" s="228"/>
      <c r="E169" s="229"/>
    </row>
    <row r="170" spans="1:5" ht="17.25" hidden="1" thickBot="1" x14ac:dyDescent="0.35">
      <c r="A170" s="230"/>
      <c r="B170" s="231"/>
      <c r="C170" s="227"/>
      <c r="D170" s="228"/>
      <c r="E170" s="229"/>
    </row>
    <row r="171" spans="1:5" ht="17.25" thickBot="1" x14ac:dyDescent="0.35">
      <c r="A171" s="123"/>
      <c r="B171" s="127"/>
      <c r="C171" s="127"/>
      <c r="D171" s="127"/>
      <c r="E171" s="134"/>
    </row>
    <row r="172" spans="1:5" ht="17.25" thickBot="1" x14ac:dyDescent="0.35">
      <c r="A172" s="128"/>
      <c r="B172" s="203" t="s">
        <v>65</v>
      </c>
      <c r="C172" s="204"/>
      <c r="D172" s="204"/>
      <c r="E172" s="205"/>
    </row>
    <row r="173" spans="1:5" x14ac:dyDescent="0.3">
      <c r="A173" s="129"/>
      <c r="B173" s="130"/>
      <c r="C173" s="130"/>
      <c r="D173" s="130"/>
      <c r="E173" s="135"/>
    </row>
    <row r="174" spans="1:5" x14ac:dyDescent="0.3">
      <c r="A174" s="129"/>
      <c r="B174" s="131" t="s">
        <v>66</v>
      </c>
      <c r="C174" s="131"/>
      <c r="D174" s="131"/>
      <c r="E174" s="136" t="s">
        <v>67</v>
      </c>
    </row>
    <row r="175" spans="1:5" x14ac:dyDescent="0.3">
      <c r="A175" s="129"/>
      <c r="B175" s="131" t="s">
        <v>68</v>
      </c>
      <c r="C175" s="131"/>
      <c r="D175" s="131"/>
      <c r="E175" s="136" t="s">
        <v>68</v>
      </c>
    </row>
    <row r="176" spans="1:5" x14ac:dyDescent="0.3">
      <c r="A176" s="129"/>
      <c r="B176" s="131" t="s">
        <v>69</v>
      </c>
      <c r="C176" s="131"/>
      <c r="D176" s="131"/>
      <c r="E176" s="136" t="s">
        <v>69</v>
      </c>
    </row>
    <row r="177" spans="1:5" x14ac:dyDescent="0.3">
      <c r="A177" s="129"/>
      <c r="B177" s="131" t="s">
        <v>70</v>
      </c>
      <c r="C177" s="131"/>
      <c r="D177" s="131"/>
      <c r="E177" s="136" t="s">
        <v>70</v>
      </c>
    </row>
    <row r="178" spans="1:5" x14ac:dyDescent="0.3">
      <c r="A178" s="129"/>
      <c r="B178" s="131"/>
      <c r="C178" s="131"/>
      <c r="D178" s="132"/>
      <c r="E178" s="136"/>
    </row>
    <row r="179" spans="1:5" x14ac:dyDescent="0.3">
      <c r="A179" s="129"/>
      <c r="B179" s="131" t="s">
        <v>71</v>
      </c>
      <c r="C179" s="131"/>
      <c r="D179" s="131"/>
      <c r="E179" s="136" t="s">
        <v>72</v>
      </c>
    </row>
    <row r="180" spans="1:5" x14ac:dyDescent="0.3">
      <c r="A180" s="129"/>
      <c r="B180" s="131" t="s">
        <v>68</v>
      </c>
      <c r="C180" s="131"/>
      <c r="D180" s="132"/>
      <c r="E180" s="136" t="s">
        <v>68</v>
      </c>
    </row>
    <row r="181" spans="1:5" x14ac:dyDescent="0.3">
      <c r="A181" s="129"/>
      <c r="B181" s="131" t="s">
        <v>69</v>
      </c>
      <c r="C181" s="131"/>
      <c r="D181" s="132"/>
      <c r="E181" s="136" t="s">
        <v>69</v>
      </c>
    </row>
    <row r="182" spans="1:5" x14ac:dyDescent="0.3">
      <c r="A182" s="129"/>
      <c r="B182" s="131" t="s">
        <v>70</v>
      </c>
      <c r="C182" s="131"/>
      <c r="D182" s="132"/>
      <c r="E182" s="136" t="s">
        <v>70</v>
      </c>
    </row>
    <row r="183" spans="1:5" x14ac:dyDescent="0.3">
      <c r="A183" s="129"/>
      <c r="B183" s="131"/>
      <c r="C183" s="131"/>
      <c r="D183" s="133"/>
      <c r="E183" s="136"/>
    </row>
    <row r="184" spans="1:5" x14ac:dyDescent="0.3">
      <c r="A184" s="129"/>
      <c r="B184" s="131" t="s">
        <v>73</v>
      </c>
      <c r="C184" s="131"/>
      <c r="D184" s="131"/>
      <c r="E184" s="136"/>
    </row>
    <row r="185" spans="1:5" x14ac:dyDescent="0.3">
      <c r="A185" s="129"/>
      <c r="B185" s="131" t="s">
        <v>68</v>
      </c>
      <c r="C185" s="132"/>
      <c r="D185" s="132"/>
      <c r="E185" s="136"/>
    </row>
    <row r="186" spans="1:5" x14ac:dyDescent="0.3">
      <c r="A186" s="129"/>
      <c r="B186" s="131" t="s">
        <v>69</v>
      </c>
      <c r="C186" s="132"/>
      <c r="D186" s="132"/>
      <c r="E186" s="136"/>
    </row>
    <row r="187" spans="1:5" x14ac:dyDescent="0.3">
      <c r="A187" s="129"/>
      <c r="B187" s="131" t="s">
        <v>70</v>
      </c>
      <c r="C187" s="132"/>
      <c r="D187" s="132"/>
      <c r="E187" s="136"/>
    </row>
    <row r="188" spans="1:5" x14ac:dyDescent="0.3">
      <c r="A188" s="129"/>
      <c r="B188" s="131"/>
      <c r="C188" s="132"/>
      <c r="D188" s="132"/>
      <c r="E188" s="136"/>
    </row>
    <row r="189" spans="1:5" x14ac:dyDescent="0.3">
      <c r="A189" s="129"/>
      <c r="B189" s="131" t="s">
        <v>74</v>
      </c>
      <c r="C189" s="131"/>
      <c r="D189" s="131"/>
      <c r="E189" s="136"/>
    </row>
    <row r="190" spans="1:5" x14ac:dyDescent="0.3">
      <c r="A190" s="129"/>
      <c r="B190" s="131" t="s">
        <v>68</v>
      </c>
      <c r="C190" s="132"/>
      <c r="D190" s="132"/>
      <c r="E190" s="136"/>
    </row>
    <row r="191" spans="1:5" x14ac:dyDescent="0.3">
      <c r="A191" s="129"/>
      <c r="B191" s="131" t="s">
        <v>69</v>
      </c>
      <c r="C191" s="132"/>
      <c r="D191" s="132"/>
      <c r="E191" s="136"/>
    </row>
    <row r="192" spans="1:5" x14ac:dyDescent="0.3">
      <c r="A192" s="129"/>
      <c r="B192" s="131" t="s">
        <v>70</v>
      </c>
      <c r="C192" s="132"/>
      <c r="D192" s="132"/>
      <c r="E192" s="136"/>
    </row>
    <row r="193" spans="1:5" ht="17.25" thickBot="1" x14ac:dyDescent="0.35">
      <c r="A193" s="123"/>
      <c r="B193" s="124"/>
      <c r="C193" s="124"/>
      <c r="D193" s="124"/>
      <c r="E193" s="137"/>
    </row>
  </sheetData>
  <mergeCells count="100">
    <mergeCell ref="B121:B122"/>
    <mergeCell ref="C121:C122"/>
    <mergeCell ref="B123:D123"/>
    <mergeCell ref="B130:D130"/>
    <mergeCell ref="A165:B167"/>
    <mergeCell ref="C165:E167"/>
    <mergeCell ref="A168:B170"/>
    <mergeCell ref="C168:E170"/>
    <mergeCell ref="B144:E144"/>
    <mergeCell ref="B149:E149"/>
    <mergeCell ref="B154:E154"/>
    <mergeCell ref="B159:E159"/>
    <mergeCell ref="B164:E164"/>
    <mergeCell ref="B172:E172"/>
    <mergeCell ref="A145:E147"/>
    <mergeCell ref="A150:E152"/>
    <mergeCell ref="A155:E157"/>
    <mergeCell ref="A160:E162"/>
    <mergeCell ref="B52:C52"/>
    <mergeCell ref="C19:C20"/>
    <mergeCell ref="B41:C41"/>
    <mergeCell ref="B44:B45"/>
    <mergeCell ref="B50:C50"/>
    <mergeCell ref="A69:A74"/>
    <mergeCell ref="A77:A81"/>
    <mergeCell ref="A84:A91"/>
    <mergeCell ref="A67:A68"/>
    <mergeCell ref="A82:A83"/>
    <mergeCell ref="A75:A76"/>
    <mergeCell ref="B33:C33"/>
    <mergeCell ref="B34:C34"/>
    <mergeCell ref="A61:A66"/>
    <mergeCell ref="D59:D60"/>
    <mergeCell ref="E59:E60"/>
    <mergeCell ref="F59:F60"/>
    <mergeCell ref="G59:G60"/>
    <mergeCell ref="B88:C88"/>
    <mergeCell ref="C82:C83"/>
    <mergeCell ref="B67:B68"/>
    <mergeCell ref="B82:B83"/>
    <mergeCell ref="C75:C76"/>
    <mergeCell ref="A15:C15"/>
    <mergeCell ref="A35:A36"/>
    <mergeCell ref="A44:A45"/>
    <mergeCell ref="C44:C45"/>
    <mergeCell ref="A59:A60"/>
    <mergeCell ref="C59:C60"/>
    <mergeCell ref="A46:A52"/>
    <mergeCell ref="A19:A20"/>
    <mergeCell ref="C17:C18"/>
    <mergeCell ref="A17:B18"/>
    <mergeCell ref="B35:B36"/>
    <mergeCell ref="C35:C36"/>
    <mergeCell ref="B19:B20"/>
    <mergeCell ref="B42:C42"/>
    <mergeCell ref="B43:C43"/>
    <mergeCell ref="B59:B60"/>
    <mergeCell ref="B56:C56"/>
    <mergeCell ref="A54:A58"/>
    <mergeCell ref="B25:C25"/>
    <mergeCell ref="B26:C26"/>
    <mergeCell ref="B27:C27"/>
    <mergeCell ref="B32:C32"/>
    <mergeCell ref="A37:A43"/>
    <mergeCell ref="B51:C51"/>
    <mergeCell ref="D14:G14"/>
    <mergeCell ref="D17:D18"/>
    <mergeCell ref="D19:D20"/>
    <mergeCell ref="D35:D36"/>
    <mergeCell ref="E17:E18"/>
    <mergeCell ref="E19:E20"/>
    <mergeCell ref="E35:E36"/>
    <mergeCell ref="G17:G18"/>
    <mergeCell ref="G19:G20"/>
    <mergeCell ref="G35:G36"/>
    <mergeCell ref="F35:F36"/>
    <mergeCell ref="F17:F18"/>
    <mergeCell ref="F19:F20"/>
    <mergeCell ref="D44:D45"/>
    <mergeCell ref="E44:E45"/>
    <mergeCell ref="F44:F45"/>
    <mergeCell ref="G44:G45"/>
    <mergeCell ref="B75:B76"/>
    <mergeCell ref="B79:C79"/>
    <mergeCell ref="D82:D83"/>
    <mergeCell ref="E82:E83"/>
    <mergeCell ref="F82:F83"/>
    <mergeCell ref="G82:G83"/>
    <mergeCell ref="D67:D68"/>
    <mergeCell ref="E67:E68"/>
    <mergeCell ref="F67:F68"/>
    <mergeCell ref="G67:G68"/>
    <mergeCell ref="D75:D76"/>
    <mergeCell ref="E75:E76"/>
    <mergeCell ref="F75:F76"/>
    <mergeCell ref="G75:G76"/>
    <mergeCell ref="D61:G63"/>
    <mergeCell ref="C67:C68"/>
    <mergeCell ref="B64:C64"/>
    <mergeCell ref="B72:C72"/>
  </mergeCells>
  <printOptions horizontalCentered="1"/>
  <pageMargins left="0.35433070866141736" right="0.35433070866141736" top="0.39370078740157483" bottom="0.39370078740157483" header="0.51181102362204722" footer="0.51181102362204722"/>
  <pageSetup paperSize="9" scale="63"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J26" sqref="J26"/>
    </sheetView>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Grila ETF Cladire-Centralizata</vt:lpstr>
      <vt:lpstr>Sheet1</vt:lpstr>
      <vt:lpstr>'Grila ETF Cladire-Centralizata'!_ftnref1</vt:lpstr>
      <vt:lpstr>'Grila ETF Cladire-Centralizata'!Print_Area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Alina Stoica</dc:creator>
  <cp:lastModifiedBy>Gabriel Burada</cp:lastModifiedBy>
  <cp:lastPrinted>2018-10-30T08:59:19Z</cp:lastPrinted>
  <dcterms:created xsi:type="dcterms:W3CDTF">2015-07-30T08:46:02Z</dcterms:created>
  <dcterms:modified xsi:type="dcterms:W3CDTF">2023-02-02T14:23:18Z</dcterms:modified>
</cp:coreProperties>
</file>